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db9e6ca27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04754ae62c6f40a7"/>
    <x:sheet xmlns:r="http://schemas.openxmlformats.org/officeDocument/2006/relationships" name="Critical Supply Tracker" sheetId="2" r:id="Rf7a92ab25dfd4297"/>
    <x:sheet xmlns:r="http://schemas.openxmlformats.org/officeDocument/2006/relationships" name="Vendor Contacts" sheetId="3" r:id="Re0f2ade3f3d94a34"/>
    <x:sheet xmlns:r="http://schemas.openxmlformats.org/officeDocument/2006/relationships" name="Instructions" sheetId="4" r:id="Re32237ab72b04d87"/>
  </x:sheets>
</x:workbook>
</file>

<file path=xl/sharedStrings.xml><?xml version="1.0" encoding="utf-8"?>
<x:sst xmlns:x="http://schemas.openxmlformats.org/spreadsheetml/2006/main">
  <x:si>
    <x:t xml:space="preserve">Metric</x:t>
  </x:si>
  <x:si>
    <x:t xml:space="preserve">Value</x:t>
  </x:si>
  <x:si>
    <x:t xml:space="preserve">Items tracked</x:t>
  </x:si>
  <x:si>
    <x:t xml:space="preserve">OUT</x:t>
  </x:si>
  <x:si>
    <x:t xml:space="preserve">REORDER</x:t>
  </x:si>
  <x:si>
    <x:t xml:space="preserve">LOW days supply</x:t>
  </x:si>
  <x:si>
    <x:t xml:space="preserve">High/Critical items not OK</x:t>
  </x:si>
  <x:si>
    <x:t xml:space="preserve">Category / Service</x:t>
  </x:si>
  <x:si>
    <x:t xml:space="preserve">Vendor</x:t>
  </x:si>
  <x:si>
    <x:t xml:space="preserve">Primary Contact</x:t>
  </x:si>
  <x:si>
    <x:t xml:space="preserve">24/7 / After-Hours</x:t>
  </x:si>
  <x:si>
    <x:t xml:space="preserve">Account / Contract</x:t>
  </x:si>
  <x:si>
    <x:t xml:space="preserve">Ordering Method</x:t>
  </x:si>
  <x:si>
    <x:t xml:space="preserve">Backup Vendor</x:t>
  </x:si>
  <x:si>
    <x:t xml:space="preserve">Backup Contact</x:t>
  </x:si>
  <x:si>
    <x:t xml:space="preserve">Last Verified</x:t>
  </x:si>
  <x:si>
    <x:t xml:space="preserve">Notes</x:t>
  </x:si>
  <x:si>
    <x:t xml:space="preserve">INSTRUCTIONS &amp; PLANNING BASIS</x:t>
  </x:si>
  <x:si>
    <x:t xml:space="preserve">Topic</x:t>
  </x:si>
  <x:si>
    <x:t xml:space="preserve">Guidance</x:t>
  </x:si>
</x:sst>
</file>

<file path=xl/styles.xml><?xml version="1.0" encoding="utf-8"?>
<x:styleSheet xmlns:x="http://schemas.openxmlformats.org/spreadsheetml/2006/main">
  <x:numFmts count="1">
    <x:numFmt numFmtId="164" formatCode="mm/dd/yyyy"/>
  </x:numFmts>
  <x:fonts count="10">
    <x:font>
      <x:sz val="11"/>
      <x:name val="Carlito"/>
    </x:font>
    <x:font>
      <x:b/>
      <x:sz val="18"/>
      <x:color rgb="FFFFFFFF"/>
      <x:name val="Carlito"/>
    </x:font>
    <x:font>
      <x:b/>
      <x:sz val="10"/>
      <x:color rgb="FFE24E1B"/>
      <x:name val="Carlito"/>
    </x:font>
    <x:font>
      <x:sz val="9"/>
      <x:color rgb="FF1F2937"/>
      <x:name val="Carlito"/>
    </x:font>
    <x:font>
      <x:b/>
      <x:sz val="9"/>
      <x:color rgb="FFFFFFFF"/>
      <x:name val="Carlito"/>
    </x:font>
    <x:font>
      <x:b/>
      <x:sz val="9"/>
      <x:color rgb="FF0B5D48"/>
      <x:name val="Carlito"/>
    </x:font>
    <x:font>
      <x:b/>
      <x:sz val="16"/>
      <x:color rgb="FFFFFFFF"/>
      <x:name val="Carlito"/>
    </x:font>
    <x:font>
      <x:b/>
      <x:sz val="11"/>
      <x:color rgb="FF4A4A4A"/>
      <x:name val="Carlito"/>
    </x:font>
    <x:font>
      <x:sz val="9"/>
      <x:color rgb="FF333333"/>
      <x:name val="Carlito"/>
    </x:font>
    <x:font>
      <x:b/>
      <x:sz val="14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B5D48"/>
      </x:patternFill>
    </x:fill>
    <x:fill>
      <x:patternFill patternType="solid">
        <x:fgColor rgb="FFFFFFFF"/>
      </x:patternFill>
    </x:fill>
    <x:fill>
      <x:patternFill patternType="solid">
        <x:fgColor rgb="FFFFF4EE"/>
      </x:patternFill>
    </x:fill>
    <x:fill>
      <x:patternFill patternType="solid">
        <x:fgColor rgb="FFEAF3EF"/>
      </x:patternFill>
    </x:fill>
    <x:fill>
      <x:patternFill patternType="solid">
        <x:fgColor rgb="FF006B57"/>
      </x:patternFill>
    </x:fill>
    <x:fill>
      <x:patternFill patternType="solid">
        <x:fgColor rgb="FFFCEEE8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4" fillId="2" borderId="0" xfId="0" applyFont="1" applyFill="1" applyAlignment="1">
      <x:alignment horizontal="center" vertical="center" wrapText="1"/>
    </x:xf>
    <x:xf numFmtId="0" fontId="5" fillId="5" borderId="0" xfId="0" applyFont="1" applyFill="1" applyAlignment="1">
      <x:alignment vertical="center" wrapText="1"/>
    </x:xf>
    <x:xf numFmtId="0" fontId="0" fillId="0" borderId="0" xfId="0" applyAlignment="1">
      <x:alignment wrapText="1"/>
    </x:xf>
    <x:xf numFmtId="2" fontId="0" fillId="0" borderId="0" xfId="0" applyNumberFormat="1" applyAlignment="1">
      <x:alignment wrapText="1"/>
    </x:xf>
    <x:xf numFmtId="164" fontId="0" fillId="0" borderId="0" xfId="0" applyNumberFormat="1" applyAlignment="1">
      <x:alignment wrapText="1"/>
    </x:xf>
    <x:xf numFmtId="0" fontId="6" fillId="6" borderId="0" xfId="0" applyFont="1" applyFill="1" applyAlignment="1">
      <x:alignment horizontal="left" vertical="center" wrapText="1"/>
    </x:xf>
    <x:xf numFmtId="0" fontId="6" fillId="6" borderId="0" xfId="0" applyFont="1" applyFill="1" applyAlignment="1">
      <x:alignment vertical="center" wrapText="1"/>
    </x:xf>
    <x:xf numFmtId="0" fontId="0" fillId="0" borderId="0" xfId="0"/>
    <x:xf numFmtId="0" fontId="7" fillId="3" borderId="0" xfId="0" applyFont="1" applyFill="1" applyAlignment="1">
      <x:alignment horizontal="left" vertical="center" wrapText="1"/>
    </x:xf>
    <x:xf numFmtId="0" fontId="7" fillId="0" borderId="0" xfId="0" applyFont="1" applyAlignment="1">
      <x:alignment wrapText="1"/>
    </x:xf>
    <x:xf numFmtId="0" fontId="8" fillId="7" borderId="0" xfId="0" applyFont="1" applyFill="1" applyAlignment="1">
      <x:alignment vertical="center" wrapText="1"/>
    </x:xf>
    <x:xf numFmtId="0" fontId="8" fillId="7" borderId="0" xfId="0" applyFont="1" applyFill="1" applyAlignment="1">
      <x:alignment wrapText="1"/>
    </x:xf>
    <x:xf numFmtId="0" fontId="9" fillId="6" borderId="0" xfId="0" applyFont="1" applyFill="1" applyAlignment="1">
      <x:alignment horizontal="left" vertical="center"/>
    </x:xf>
    <x:xf numFmtId="0" fontId="1" fillId="2" borderId="0" xfId="0" applyFont="1" applyFill="1" applyAlignment="1">
      <x:alignment horizontal="left" vertical="center"/>
    </x:xf>
    <x:xf numFmtId="0" fontId="2" fillId="3" borderId="0" xfId="0" applyFont="1" applyFill="1" applyAlignment="1">
      <x:alignment horizontal="left" vertical="center"/>
    </x:xf>
    <x:xf numFmtId="0" fontId="3" fillId="4" borderId="0" xfId="0" applyFont="1" applyFill="1" applyAlignment="1">
      <x:alignment vertical="center" wrapText="1"/>
    </x:xf>
    <x:xf numFmtId="0" fontId="0" fillId="0" borderId="0" xfId="0" applyAlignment="1">
      <x:alignment wrapText="1"/>
    </x:xf>
  </x:cellXfs>
  <x:cellStyles count="1">
    <x:cellStyle name="Normal" xfId="0"/>
  </x:cellStyles>
  <x:dxfs count="4">
    <x:dxf>
      <x:fill>
        <x:patternFill>
          <x:bgColor rgb="FFD9EAD3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FCE5CD"/>
        </x:patternFill>
      </x:fill>
    </x:dxf>
    <x:dxf>
      <x:font>
        <x:b/>
        <x:color rgb="FFB42318"/>
      </x:font>
      <x:fill>
        <x:patternFill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30dcde4734a5f" /><Relationship Type="http://schemas.openxmlformats.org/officeDocument/2006/relationships/theme" Target="/xl/theme/theme1.xml" Id="R42eb9485b0a44759" /><Relationship Type="http://schemas.openxmlformats.org/officeDocument/2006/relationships/sharedStrings" Target="/xl/sharedStrings.xml" Id="R6e22796b867b4d50" /><Relationship Type="http://schemas.openxmlformats.org/officeDocument/2006/relationships/worksheet" Target="/xl/worksheets/sheet1.xml" Id="R04754ae62c6f40a7" /><Relationship Type="http://schemas.openxmlformats.org/officeDocument/2006/relationships/worksheet" Target="/xl/worksheets/sheet2.xml" Id="Rf7a92ab25dfd4297" /><Relationship Type="http://schemas.openxmlformats.org/officeDocument/2006/relationships/worksheet" Target="/xl/worksheets/sheet3.xml" Id="Re0f2ade3f3d94a34" /><Relationship Type="http://schemas.openxmlformats.org/officeDocument/2006/relationships/worksheet" Target="/xl/worksheets/sheet4.xml" Id="Re32237ab72b04d87" /></Relationships>
</file>

<file path=xl/tables/table1.xml><?xml version="1.0" encoding="utf-8"?>
<x:table xmlns:x="http://schemas.openxmlformats.org/spreadsheetml/2006/main" id="1" name="CriticalSupplyTable" displayName="CriticalSupplyTable" ref="A4:P204" totalsRowShown="0">
  <x:tableColumns count="16">
    <x:tableColumn id="1" name="Category"/>
    <x:tableColumn id="2" name="Item / Supply"/>
    <x:tableColumn id="3" name="Criticality"/>
    <x:tableColumn id="4" name="Unit"/>
    <x:tableColumn id="5" name="Par Level"/>
    <x:tableColumn id="6" name="On Hand"/>
    <x:tableColumn id="7" name="Avg Daily Use"/>
    <x:tableColumn id="8" name="Days Supply"/>
    <x:tableColumn id="9" name="Reorder Point"/>
    <x:tableColumn id="10" name="Primary Supplier"/>
    <x:tableColumn id="11" name="Backup Supplier"/>
    <x:tableColumn id="12" name="Lead Time (days)"/>
    <x:tableColumn id="13" name="Storage / Handling"/>
    <x:tableColumn id="14" name="Expiration / Rotation Date"/>
    <x:tableColumn id="15" name="Last Verified"/>
    <x:tableColumn id="16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VendorDirectoryTable" displayName="VendorDirectoryTable" ref="A4:J104" totalsRowShown="0">
  <x:tableColumns count="10">
    <x:tableColumn id="1" name="Category / Service"/>
    <x:tableColumn id="2" name="Vendor"/>
    <x:tableColumn id="3" name="Primary Contact"/>
    <x:tableColumn id="4" name="24/7 / After-Hours"/>
    <x:tableColumn id="5" name="Account / Contract"/>
    <x:tableColumn id="6" name="Ordering Method"/>
    <x:tableColumn id="7" name="Backup Vendor"/>
    <x:tableColumn id="8" name="Backup Contact"/>
    <x:tableColumn id="9" name="Last Verified"/>
    <x:tableColumn id="1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5fa48f4c1594fe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e5770a209f04b98" /></Relationships>
</file>

<file path=xl/worksheets/sheet1.xml><?xml version="1.0" encoding="utf-8"?>
<x:worksheet xmlns:x="http://schemas.openxmlformats.org/spreadsheetml/2006/main">
  <x:sheetFormatPr defaultRowHeight="13.800000190734863"/>
  <x:cols>
    <x:col min="1" max="1" width="30" customWidth="1"/>
    <x:col min="2" max="2" width="16" customWidth="1"/>
    <x:col min="3" max="3" width="3" customWidth="1"/>
    <x:col min="4" max="8" width="18" customWidth="1"/>
  </x:cols>
  <x:sheetData>
    <x:row r="1" ht="21">
      <x:c r="A1" s="6" t="str">
        <x:v>HCC-ME ESRD / DIALYSIS SUPPLY CHAIN / CRITICAL SUPPLY TRACKER</x:v>
      </x:c>
      <x:c r="B1" s="7"/>
      <x:c r="C1" s="8"/>
      <x:c r="D1" s="8"/>
      <x:c r="E1" s="8"/>
      <x:c r="F1" s="8"/>
      <x:c r="G1" s="8"/>
      <x:c r="H1" s="8"/>
    </x:row>
    <x:row r="2">
      <x:c r="A2" s="9" t="str">
        <x:v>Dialysis Supplies • Vendor Continuity • Reorder / Conservation Planning</x:v>
      </x:c>
      <x:c r="B2" s="10"/>
      <x:c r="C2" s="8"/>
      <x:c r="D2" s="8"/>
      <x:c r="E2" s="8"/>
      <x:c r="F2" s="8"/>
      <x:c r="G2" s="8"/>
      <x:c r="H2" s="8"/>
    </x:row>
    <x:row r="3" ht="17.399999618530273">
      <x:c r="A3" s="13" t="str">
        <x:v>HCC-ME ESRD / DIALYSIS SUPPLY CHAIN / CRITICAL SUPPLY TRACKER</x:v>
      </x:c>
      <x:c r="B3" s="13"/>
    </x:row>
    <x:row r="4">
      <x:c r="A4" s="11"/>
      <x:c r="B4" s="12"/>
      <x:c r="C4" s="8"/>
      <x:c r="D4" s="8"/>
      <x:c r="E4" s="8"/>
      <x:c r="F4" s="8"/>
      <x:c r="G4" s="8"/>
      <x:c r="H4" s="8"/>
    </x:row>
    <x:row r="6">
      <x:c r="A6" s="1" t="s">
        <x:v>0</x:v>
      </x:c>
      <x:c r="B6" s="1" t="s">
        <x:v>1</x:v>
      </x:c>
    </x:row>
    <x:row r="7">
      <x:c r="A7" s="2" t="s">
        <x:v>2</x:v>
      </x:c>
      <x:c r="B7" t="n">
        <x:f>COUNTA('Critical Supply Tracker'!B5:B204)</x:f>
        <x:v>0</x:v>
      </x:c>
    </x:row>
    <x:row r="8">
      <x:c r="A8" s="2" t="s">
        <x:v>3</x:v>
      </x:c>
      <x:c r="B8" t="n">
        <x:f>COUNTIF('Critical Supply Tracker'!P5:P204,"OUT")</x:f>
        <x:v>0</x:v>
      </x:c>
    </x:row>
    <x:row r="9">
      <x:c r="A9" s="2" t="s">
        <x:v>4</x:v>
      </x:c>
      <x:c r="B9" t="n">
        <x:f>COUNTIF('Critical Supply Tracker'!P5:P204,"REORDER")</x:f>
        <x:v>0</x:v>
      </x:c>
    </x:row>
    <x:row r="10">
      <x:c r="A10" s="2" t="s">
        <x:v>5</x:v>
      </x:c>
      <x:c r="B10" t="n">
        <x:f>COUNTIF('Critical Supply Tracker'!P5:P204,"LOW")</x:f>
        <x:v>0</x:v>
      </x:c>
    </x:row>
    <x:row r="11">
      <x:c r="A11" s="2" t="s">
        <x:v>6</x:v>
      </x:c>
      <x:c r="B11" t="n">
        <x:f>COUNTIFS('Critical Supply Tracker'!C5:C204,"Critical",'Critical Supply Tracker'!P5:P204,"&lt;&gt;OK")+COUNTIFS('Critical Supply Tracker'!C5:C204,"High",'Critical Supply Tracker'!P5:P204,"&lt;&gt;OK")</x:f>
        <x:v>0</x:v>
      </x:c>
    </x:row>
  </x:sheetData>
  <x:mergeCells>
    <x:mergeCell ref="A1:H1"/>
    <x:mergeCell ref="A2:H2"/>
    <x:mergeCell ref="A4:H4"/>
    <x:mergeCell ref="A3:B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3.800000190734863"/>
  <x:cols>
    <x:col min="1" max="1" width="18" customWidth="1"/>
    <x:col min="2" max="2" width="28" customWidth="1"/>
    <x:col min="3" max="3" width="12" customWidth="1"/>
    <x:col min="4" max="4" width="10" customWidth="1"/>
    <x:col min="5" max="6" width="11" customWidth="1"/>
    <x:col min="7" max="7" width="13" customWidth="1"/>
    <x:col min="8" max="8" width="12" customWidth="1"/>
    <x:col min="9" max="9" width="13" customWidth="1"/>
    <x:col min="10" max="11" width="22" customWidth="1"/>
    <x:col min="12" max="12" width="13" customWidth="1"/>
    <x:col min="13" max="13" width="22" customWidth="1"/>
    <x:col min="14" max="14" width="17" customWidth="1"/>
    <x:col min="15" max="15" width="15" customWidth="1"/>
    <x:col min="16" max="16" width="12" customWidth="1"/>
  </x:cols>
  <x:sheetData>
    <x:row r="1" ht="22.799999237060547">
      <x:c r="A1" s="14" t="str">
        <x:v>CRITICAL DIALYSIS SUPPLY TRACKER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  <x:c r="M1" s="8"/>
      <x:c r="N1" s="8"/>
      <x:c r="O1" s="8"/>
      <x:c r="P1" s="8"/>
    </x:row>
    <x:row r="2">
      <x:c r="A2" s="15" t="str">
        <x:v>Track on-hand quantities, burn rate, days supply, reorder points, suppliers, and backup sources for dialysis-critical resources.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</x:row>
    <x:row r="3">
      <x:c r="A3" s="16" t="str">
        <x:v>Use facility-defined par levels, reorder points, and burn rates. Include supplies whose shortage could interrupt dialysis or require treatment reduction, transfer, or closure. Use separate water-quality and medication continuity tools for those specialized processes.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</x:row>
    <x:row r="4" ht="24">
      <x:c r="A4" s="1" t="str">
        <x:v>Category</x:v>
      </x:c>
      <x:c r="B4" s="1" t="str">
        <x:v>Item / Supply</x:v>
      </x:c>
      <x:c r="C4" s="1" t="str">
        <x:v>Criticality</x:v>
      </x:c>
      <x:c r="D4" s="1" t="str">
        <x:v>Unit</x:v>
      </x:c>
      <x:c r="E4" s="1" t="str">
        <x:v>Par Level</x:v>
      </x:c>
      <x:c r="F4" s="1" t="str">
        <x:v>On Hand</x:v>
      </x:c>
      <x:c r="G4" s="1" t="str">
        <x:v>Avg Daily Use</x:v>
      </x:c>
      <x:c r="H4" s="1" t="str">
        <x:v>Days Supply</x:v>
      </x:c>
      <x:c r="I4" s="1" t="str">
        <x:v>Reorder Point</x:v>
      </x:c>
      <x:c r="J4" s="1" t="str">
        <x:v>Primary Supplier</x:v>
      </x:c>
      <x:c r="K4" s="1" t="str">
        <x:v>Backup Supplier</x:v>
      </x:c>
      <x:c r="L4" s="1" t="str">
        <x:v>Lead Time (days)</x:v>
      </x:c>
      <x:c r="M4" s="1" t="str">
        <x:v>Storage / Handling</x:v>
      </x:c>
      <x:c r="N4" s="1" t="str">
        <x:v>Expiration / Rotation Date</x:v>
      </x:c>
      <x:c r="O4" s="1" t="str">
        <x:v>Last Verified</x:v>
      </x:c>
      <x:c r="P4" s="1" t="str">
        <x:v>Status</x:v>
      </x:c>
    </x:row>
    <x:row r="5">
      <x:c r="A5" s="3"/>
      <x:c r="B5" s="3"/>
      <x:c r="C5" s="3"/>
      <x:c r="D5" s="3"/>
      <x:c r="E5" s="4"/>
      <x:c r="F5" s="4"/>
      <x:c r="G5" s="4"/>
      <x:c r="H5" s="4" t="str">
        <x:f t="shared" ref="H5:H36" si="0">IF(OR(F5="",G5="",G5=0),"",F5/G5)</x:f>
      </x:c>
      <x:c r="I5" s="4"/>
      <x:c r="J5" s="3"/>
      <x:c r="K5" s="3"/>
      <x:c r="L5" s="3"/>
      <x:c r="M5" s="3"/>
      <x:c r="N5" s="5"/>
      <x:c r="O5" s="5"/>
      <x:c r="P5" s="3" t="str">
        <x:f t="shared" ref="P5:P36" si="1">IF(B5="","",IF(F5=0,"OUT",IF(AND(I5&lt;&gt;"",F5&lt;=I5),"REORDER",IF(AND(H5&lt;&gt;"",H5&lt;=3),"LOW","OK"))))</x:f>
      </x:c>
    </x:row>
    <x:row r="6">
      <x:c r="A6" s="3"/>
      <x:c r="B6" s="3"/>
      <x:c r="C6" s="3"/>
      <x:c r="D6" s="3"/>
      <x:c r="E6" s="4"/>
      <x:c r="F6" s="4"/>
      <x:c r="G6" s="4"/>
      <x:c r="H6" s="4" t="str">
        <x:f t="shared" si="0">IF(OR(F6="",G6="",G6=0),"",F6/G6)</x:f>
      </x:c>
      <x:c r="I6" s="4"/>
      <x:c r="J6" s="3"/>
      <x:c r="K6" s="3"/>
      <x:c r="L6" s="3"/>
      <x:c r="M6" s="3"/>
      <x:c r="N6" s="5"/>
      <x:c r="O6" s="5"/>
      <x:c r="P6" s="3" t="str">
        <x:f t="shared" si="1">IF(B6="","",IF(F6=0,"OUT",IF(AND(I6&lt;&gt;"",F6&lt;=I6),"REORDER",IF(AND(H6&lt;&gt;"",H6&lt;=3),"LOW","OK"))))</x:f>
      </x:c>
    </x:row>
    <x:row r="7">
      <x:c r="A7" s="3"/>
      <x:c r="B7" s="3"/>
      <x:c r="C7" s="3"/>
      <x:c r="D7" s="3"/>
      <x:c r="E7" s="4"/>
      <x:c r="F7" s="4"/>
      <x:c r="G7" s="4"/>
      <x:c r="H7" s="4" t="str">
        <x:f t="shared" si="0">IF(OR(F7="",G7="",G7=0),"",F7/G7)</x:f>
      </x:c>
      <x:c r="I7" s="4"/>
      <x:c r="J7" s="3"/>
      <x:c r="K7" s="3"/>
      <x:c r="L7" s="3"/>
      <x:c r="M7" s="3"/>
      <x:c r="N7" s="5"/>
      <x:c r="O7" s="5"/>
      <x:c r="P7" s="3" t="str">
        <x:f t="shared" si="1">IF(B7="","",IF(F7=0,"OUT",IF(AND(I7&lt;&gt;"",F7&lt;=I7),"REORDER",IF(AND(H7&lt;&gt;"",H7&lt;=3),"LOW","OK"))))</x:f>
      </x:c>
    </x:row>
    <x:row r="8">
      <x:c r="A8" s="3"/>
      <x:c r="B8" s="3"/>
      <x:c r="C8" s="3"/>
      <x:c r="D8" s="3"/>
      <x:c r="E8" s="4"/>
      <x:c r="F8" s="4"/>
      <x:c r="G8" s="4"/>
      <x:c r="H8" s="4" t="str">
        <x:f t="shared" si="0">IF(OR(F8="",G8="",G8=0),"",F8/G8)</x:f>
      </x:c>
      <x:c r="I8" s="4"/>
      <x:c r="J8" s="3"/>
      <x:c r="K8" s="3"/>
      <x:c r="L8" s="3"/>
      <x:c r="M8" s="3"/>
      <x:c r="N8" s="5"/>
      <x:c r="O8" s="5"/>
      <x:c r="P8" s="3" t="str">
        <x:f t="shared" si="1">IF(B8="","",IF(F8=0,"OUT",IF(AND(I8&lt;&gt;"",F8&lt;=I8),"REORDER",IF(AND(H8&lt;&gt;"",H8&lt;=3),"LOW","OK"))))</x:f>
      </x:c>
    </x:row>
    <x:row r="9">
      <x:c r="A9" s="3"/>
      <x:c r="B9" s="3"/>
      <x:c r="C9" s="3"/>
      <x:c r="D9" s="3"/>
      <x:c r="E9" s="4"/>
      <x:c r="F9" s="4"/>
      <x:c r="G9" s="4"/>
      <x:c r="H9" s="4" t="str">
        <x:f t="shared" si="0">IF(OR(F9="",G9="",G9=0),"",F9/G9)</x:f>
      </x:c>
      <x:c r="I9" s="4"/>
      <x:c r="J9" s="3"/>
      <x:c r="K9" s="3"/>
      <x:c r="L9" s="3"/>
      <x:c r="M9" s="3"/>
      <x:c r="N9" s="5"/>
      <x:c r="O9" s="5"/>
      <x:c r="P9" s="3" t="str">
        <x:f t="shared" si="1">IF(B9="","",IF(F9=0,"OUT",IF(AND(I9&lt;&gt;"",F9&lt;=I9),"REORDER",IF(AND(H9&lt;&gt;"",H9&lt;=3),"LOW","OK"))))</x:f>
      </x:c>
    </x:row>
    <x:row r="10">
      <x:c r="A10" s="3"/>
      <x:c r="B10" s="3"/>
      <x:c r="C10" s="3"/>
      <x:c r="D10" s="3"/>
      <x:c r="E10" s="4"/>
      <x:c r="F10" s="4"/>
      <x:c r="G10" s="4"/>
      <x:c r="H10" s="4" t="str">
        <x:f t="shared" si="0">IF(OR(F10="",G10="",G10=0),"",F10/G10)</x:f>
      </x:c>
      <x:c r="I10" s="4"/>
      <x:c r="J10" s="3"/>
      <x:c r="K10" s="3"/>
      <x:c r="L10" s="3"/>
      <x:c r="M10" s="3"/>
      <x:c r="N10" s="5"/>
      <x:c r="O10" s="5"/>
      <x:c r="P10" s="3" t="str">
        <x:f t="shared" si="1">IF(B10="","",IF(F10=0,"OUT",IF(AND(I10&lt;&gt;"",F10&lt;=I10),"REORDER",IF(AND(H10&lt;&gt;"",H10&lt;=3),"LOW","OK"))))</x:f>
      </x:c>
    </x:row>
    <x:row r="11">
      <x:c r="A11" s="3"/>
      <x:c r="B11" s="3"/>
      <x:c r="C11" s="3"/>
      <x:c r="D11" s="3"/>
      <x:c r="E11" s="4"/>
      <x:c r="F11" s="4"/>
      <x:c r="G11" s="4"/>
      <x:c r="H11" s="4" t="str">
        <x:f t="shared" si="0">IF(OR(F11="",G11="",G11=0),"",F11/G11)</x:f>
      </x:c>
      <x:c r="I11" s="4"/>
      <x:c r="J11" s="3"/>
      <x:c r="K11" s="3"/>
      <x:c r="L11" s="3"/>
      <x:c r="M11" s="3"/>
      <x:c r="N11" s="5"/>
      <x:c r="O11" s="5"/>
      <x:c r="P11" s="3" t="str">
        <x:f t="shared" si="1">IF(B11="","",IF(F11=0,"OUT",IF(AND(I11&lt;&gt;"",F11&lt;=I11),"REORDER",IF(AND(H11&lt;&gt;"",H11&lt;=3),"LOW","OK"))))</x:f>
      </x:c>
    </x:row>
    <x:row r="12">
      <x:c r="A12" s="3"/>
      <x:c r="B12" s="3"/>
      <x:c r="C12" s="3"/>
      <x:c r="D12" s="3"/>
      <x:c r="E12" s="4"/>
      <x:c r="F12" s="4"/>
      <x:c r="G12" s="4"/>
      <x:c r="H12" s="4" t="str">
        <x:f t="shared" si="0">IF(OR(F12="",G12="",G12=0),"",F12/G12)</x:f>
      </x:c>
      <x:c r="I12" s="4"/>
      <x:c r="J12" s="3"/>
      <x:c r="K12" s="3"/>
      <x:c r="L12" s="3"/>
      <x:c r="M12" s="3"/>
      <x:c r="N12" s="5"/>
      <x:c r="O12" s="5"/>
      <x:c r="P12" s="3" t="str">
        <x:f t="shared" si="1">IF(B12="","",IF(F12=0,"OUT",IF(AND(I12&lt;&gt;"",F12&lt;=I12),"REORDER",IF(AND(H12&lt;&gt;"",H12&lt;=3),"LOW","OK"))))</x:f>
      </x:c>
    </x:row>
    <x:row r="13">
      <x:c r="A13" s="3"/>
      <x:c r="B13" s="3"/>
      <x:c r="C13" s="3"/>
      <x:c r="D13" s="3"/>
      <x:c r="E13" s="4"/>
      <x:c r="F13" s="4"/>
      <x:c r="G13" s="4"/>
      <x:c r="H13" s="4" t="str">
        <x:f t="shared" si="0">IF(OR(F13="",G13="",G13=0),"",F13/G13)</x:f>
      </x:c>
      <x:c r="I13" s="4"/>
      <x:c r="J13" s="3"/>
      <x:c r="K13" s="3"/>
      <x:c r="L13" s="3"/>
      <x:c r="M13" s="3"/>
      <x:c r="N13" s="5"/>
      <x:c r="O13" s="5"/>
      <x:c r="P13" s="3" t="str">
        <x:f t="shared" si="1">IF(B13="","",IF(F13=0,"OUT",IF(AND(I13&lt;&gt;"",F13&lt;=I13),"REORDER",IF(AND(H13&lt;&gt;"",H13&lt;=3),"LOW","OK"))))</x:f>
      </x:c>
    </x:row>
    <x:row r="14">
      <x:c r="A14" s="3"/>
      <x:c r="B14" s="3"/>
      <x:c r="C14" s="3"/>
      <x:c r="D14" s="3"/>
      <x:c r="E14" s="4"/>
      <x:c r="F14" s="4"/>
      <x:c r="G14" s="4"/>
      <x:c r="H14" s="4" t="str">
        <x:f t="shared" si="0">IF(OR(F14="",G14="",G14=0),"",F14/G14)</x:f>
      </x:c>
      <x:c r="I14" s="4"/>
      <x:c r="J14" s="3"/>
      <x:c r="K14" s="3"/>
      <x:c r="L14" s="3"/>
      <x:c r="M14" s="3"/>
      <x:c r="N14" s="5"/>
      <x:c r="O14" s="5"/>
      <x:c r="P14" s="3" t="str">
        <x:f t="shared" si="1">IF(B14="","",IF(F14=0,"OUT",IF(AND(I14&lt;&gt;"",F14&lt;=I14),"REORDER",IF(AND(H14&lt;&gt;"",H14&lt;=3),"LOW","OK"))))</x:f>
      </x:c>
    </x:row>
    <x:row r="15">
      <x:c r="A15" s="3"/>
      <x:c r="B15" s="3"/>
      <x:c r="C15" s="3"/>
      <x:c r="D15" s="3"/>
      <x:c r="E15" s="4"/>
      <x:c r="F15" s="4"/>
      <x:c r="G15" s="4"/>
      <x:c r="H15" s="4" t="str">
        <x:f t="shared" si="0">IF(OR(F15="",G15="",G15=0),"",F15/G15)</x:f>
      </x:c>
      <x:c r="I15" s="4"/>
      <x:c r="J15" s="3"/>
      <x:c r="K15" s="3"/>
      <x:c r="L15" s="3"/>
      <x:c r="M15" s="3"/>
      <x:c r="N15" s="5"/>
      <x:c r="O15" s="5"/>
      <x:c r="P15" s="3" t="str">
        <x:f t="shared" si="1">IF(B15="","",IF(F15=0,"OUT",IF(AND(I15&lt;&gt;"",F15&lt;=I15),"REORDER",IF(AND(H15&lt;&gt;"",H15&lt;=3),"LOW","OK"))))</x:f>
      </x:c>
    </x:row>
    <x:row r="16">
      <x:c r="A16" s="3"/>
      <x:c r="B16" s="3"/>
      <x:c r="C16" s="3"/>
      <x:c r="D16" s="3"/>
      <x:c r="E16" s="4"/>
      <x:c r="F16" s="4"/>
      <x:c r="G16" s="4"/>
      <x:c r="H16" s="4" t="str">
        <x:f t="shared" si="0">IF(OR(F16="",G16="",G16=0),"",F16/G16)</x:f>
      </x:c>
      <x:c r="I16" s="4"/>
      <x:c r="J16" s="3"/>
      <x:c r="K16" s="3"/>
      <x:c r="L16" s="3"/>
      <x:c r="M16" s="3"/>
      <x:c r="N16" s="5"/>
      <x:c r="O16" s="5"/>
      <x:c r="P16" s="3" t="str">
        <x:f t="shared" si="1">IF(B16="","",IF(F16=0,"OUT",IF(AND(I16&lt;&gt;"",F16&lt;=I16),"REORDER",IF(AND(H16&lt;&gt;"",H16&lt;=3),"LOW","OK"))))</x:f>
      </x:c>
    </x:row>
    <x:row r="17">
      <x:c r="A17" s="3"/>
      <x:c r="B17" s="3"/>
      <x:c r="C17" s="3"/>
      <x:c r="D17" s="3"/>
      <x:c r="E17" s="4"/>
      <x:c r="F17" s="4"/>
      <x:c r="G17" s="4"/>
      <x:c r="H17" s="4" t="str">
        <x:f t="shared" si="0">IF(OR(F17="",G17="",G17=0),"",F17/G17)</x:f>
      </x:c>
      <x:c r="I17" s="4"/>
      <x:c r="J17" s="3"/>
      <x:c r="K17" s="3"/>
      <x:c r="L17" s="3"/>
      <x:c r="M17" s="3"/>
      <x:c r="N17" s="5"/>
      <x:c r="O17" s="5"/>
      <x:c r="P17" s="3" t="str">
        <x:f t="shared" si="1">IF(B17="","",IF(F17=0,"OUT",IF(AND(I17&lt;&gt;"",F17&lt;=I17),"REORDER",IF(AND(H17&lt;&gt;"",H17&lt;=3),"LOW","OK"))))</x:f>
      </x:c>
    </x:row>
    <x:row r="18">
      <x:c r="A18" s="3"/>
      <x:c r="B18" s="3"/>
      <x:c r="C18" s="3"/>
      <x:c r="D18" s="3"/>
      <x:c r="E18" s="4"/>
      <x:c r="F18" s="4"/>
      <x:c r="G18" s="4"/>
      <x:c r="H18" s="4" t="str">
        <x:f t="shared" si="0">IF(OR(F18="",G18="",G18=0),"",F18/G18)</x:f>
      </x:c>
      <x:c r="I18" s="4"/>
      <x:c r="J18" s="3"/>
      <x:c r="K18" s="3"/>
      <x:c r="L18" s="3"/>
      <x:c r="M18" s="3"/>
      <x:c r="N18" s="5"/>
      <x:c r="O18" s="5"/>
      <x:c r="P18" s="3" t="str">
        <x:f t="shared" si="1">IF(B18="","",IF(F18=0,"OUT",IF(AND(I18&lt;&gt;"",F18&lt;=I18),"REORDER",IF(AND(H18&lt;&gt;"",H18&lt;=3),"LOW","OK"))))</x:f>
      </x:c>
    </x:row>
    <x:row r="19">
      <x:c r="A19" s="3"/>
      <x:c r="B19" s="3"/>
      <x:c r="C19" s="3"/>
      <x:c r="D19" s="3"/>
      <x:c r="E19" s="4"/>
      <x:c r="F19" s="4"/>
      <x:c r="G19" s="4"/>
      <x:c r="H19" s="4" t="str">
        <x:f t="shared" si="0">IF(OR(F19="",G19="",G19=0),"",F19/G19)</x:f>
      </x:c>
      <x:c r="I19" s="4"/>
      <x:c r="J19" s="3"/>
      <x:c r="K19" s="3"/>
      <x:c r="L19" s="3"/>
      <x:c r="M19" s="3"/>
      <x:c r="N19" s="5"/>
      <x:c r="O19" s="5"/>
      <x:c r="P19" s="3" t="str">
        <x:f t="shared" si="1">IF(B19="","",IF(F19=0,"OUT",IF(AND(I19&lt;&gt;"",F19&lt;=I19),"REORDER",IF(AND(H19&lt;&gt;"",H19&lt;=3),"LOW","OK"))))</x:f>
      </x:c>
    </x:row>
    <x:row r="20">
      <x:c r="A20" s="3"/>
      <x:c r="B20" s="3"/>
      <x:c r="C20" s="3"/>
      <x:c r="D20" s="3"/>
      <x:c r="E20" s="4"/>
      <x:c r="F20" s="4"/>
      <x:c r="G20" s="4"/>
      <x:c r="H20" s="4" t="str">
        <x:f t="shared" si="0">IF(OR(F20="",G20="",G20=0),"",F20/G20)</x:f>
      </x:c>
      <x:c r="I20" s="4"/>
      <x:c r="J20" s="3"/>
      <x:c r="K20" s="3"/>
      <x:c r="L20" s="3"/>
      <x:c r="M20" s="3"/>
      <x:c r="N20" s="5"/>
      <x:c r="O20" s="5"/>
      <x:c r="P20" s="3" t="str">
        <x:f t="shared" si="1">IF(B20="","",IF(F20=0,"OUT",IF(AND(I20&lt;&gt;"",F20&lt;=I20),"REORDER",IF(AND(H20&lt;&gt;"",H20&lt;=3),"LOW","OK"))))</x:f>
      </x:c>
    </x:row>
    <x:row r="21">
      <x:c r="A21" s="3"/>
      <x:c r="B21" s="3"/>
      <x:c r="C21" s="3"/>
      <x:c r="D21" s="3"/>
      <x:c r="E21" s="4"/>
      <x:c r="F21" s="4"/>
      <x:c r="G21" s="4"/>
      <x:c r="H21" s="4" t="str">
        <x:f t="shared" si="0">IF(OR(F21="",G21="",G21=0),"",F21/G21)</x:f>
      </x:c>
      <x:c r="I21" s="4"/>
      <x:c r="J21" s="3"/>
      <x:c r="K21" s="3"/>
      <x:c r="L21" s="3"/>
      <x:c r="M21" s="3"/>
      <x:c r="N21" s="5"/>
      <x:c r="O21" s="5"/>
      <x:c r="P21" s="3" t="str">
        <x:f t="shared" si="1">IF(B21="","",IF(F21=0,"OUT",IF(AND(I21&lt;&gt;"",F21&lt;=I21),"REORDER",IF(AND(H21&lt;&gt;"",H21&lt;=3),"LOW","OK"))))</x:f>
      </x:c>
    </x:row>
    <x:row r="22">
      <x:c r="A22" s="3"/>
      <x:c r="B22" s="3"/>
      <x:c r="C22" s="3"/>
      <x:c r="D22" s="3"/>
      <x:c r="E22" s="4"/>
      <x:c r="F22" s="4"/>
      <x:c r="G22" s="4"/>
      <x:c r="H22" s="4" t="str">
        <x:f t="shared" si="0">IF(OR(F22="",G22="",G22=0),"",F22/G22)</x:f>
      </x:c>
      <x:c r="I22" s="4"/>
      <x:c r="J22" s="3"/>
      <x:c r="K22" s="3"/>
      <x:c r="L22" s="3"/>
      <x:c r="M22" s="3"/>
      <x:c r="N22" s="5"/>
      <x:c r="O22" s="5"/>
      <x:c r="P22" s="3" t="str">
        <x:f t="shared" si="1">IF(B22="","",IF(F22=0,"OUT",IF(AND(I22&lt;&gt;"",F22&lt;=I22),"REORDER",IF(AND(H22&lt;&gt;"",H22&lt;=3),"LOW","OK"))))</x:f>
      </x:c>
    </x:row>
    <x:row r="23">
      <x:c r="A23" s="3"/>
      <x:c r="B23" s="3"/>
      <x:c r="C23" s="3"/>
      <x:c r="D23" s="3"/>
      <x:c r="E23" s="4"/>
      <x:c r="F23" s="4"/>
      <x:c r="G23" s="4"/>
      <x:c r="H23" s="4" t="str">
        <x:f t="shared" si="0">IF(OR(F23="",G23="",G23=0),"",F23/G23)</x:f>
      </x:c>
      <x:c r="I23" s="4"/>
      <x:c r="J23" s="3"/>
      <x:c r="K23" s="3"/>
      <x:c r="L23" s="3"/>
      <x:c r="M23" s="3"/>
      <x:c r="N23" s="5"/>
      <x:c r="O23" s="5"/>
      <x:c r="P23" s="3" t="str">
        <x:f t="shared" si="1">IF(B23="","",IF(F23=0,"OUT",IF(AND(I23&lt;&gt;"",F23&lt;=I23),"REORDER",IF(AND(H23&lt;&gt;"",H23&lt;=3),"LOW","OK"))))</x:f>
      </x:c>
    </x:row>
    <x:row r="24">
      <x:c r="A24" s="3"/>
      <x:c r="B24" s="3"/>
      <x:c r="C24" s="3"/>
      <x:c r="D24" s="3"/>
      <x:c r="E24" s="4"/>
      <x:c r="F24" s="4"/>
      <x:c r="G24" s="4"/>
      <x:c r="H24" s="4" t="str">
        <x:f t="shared" si="0">IF(OR(F24="",G24="",G24=0),"",F24/G24)</x:f>
      </x:c>
      <x:c r="I24" s="4"/>
      <x:c r="J24" s="3"/>
      <x:c r="K24" s="3"/>
      <x:c r="L24" s="3"/>
      <x:c r="M24" s="3"/>
      <x:c r="N24" s="5"/>
      <x:c r="O24" s="5"/>
      <x:c r="P24" s="3" t="str">
        <x:f t="shared" si="1">IF(B24="","",IF(F24=0,"OUT",IF(AND(I24&lt;&gt;"",F24&lt;=I24),"REORDER",IF(AND(H24&lt;&gt;"",H24&lt;=3),"LOW","OK"))))</x:f>
      </x:c>
    </x:row>
    <x:row r="25">
      <x:c r="A25" s="3"/>
      <x:c r="B25" s="3"/>
      <x:c r="C25" s="3"/>
      <x:c r="D25" s="3"/>
      <x:c r="E25" s="4"/>
      <x:c r="F25" s="4"/>
      <x:c r="G25" s="4"/>
      <x:c r="H25" s="4" t="str">
        <x:f t="shared" si="0">IF(OR(F25="",G25="",G25=0),"",F25/G25)</x:f>
      </x:c>
      <x:c r="I25" s="4"/>
      <x:c r="J25" s="3"/>
      <x:c r="K25" s="3"/>
      <x:c r="L25" s="3"/>
      <x:c r="M25" s="3"/>
      <x:c r="N25" s="5"/>
      <x:c r="O25" s="5"/>
      <x:c r="P25" s="3" t="str">
        <x:f t="shared" si="1">IF(B25="","",IF(F25=0,"OUT",IF(AND(I25&lt;&gt;"",F25&lt;=I25),"REORDER",IF(AND(H25&lt;&gt;"",H25&lt;=3),"LOW","OK"))))</x:f>
      </x:c>
    </x:row>
    <x:row r="26">
      <x:c r="A26" s="3"/>
      <x:c r="B26" s="3"/>
      <x:c r="C26" s="3"/>
      <x:c r="D26" s="3"/>
      <x:c r="E26" s="4"/>
      <x:c r="F26" s="4"/>
      <x:c r="G26" s="4"/>
      <x:c r="H26" s="4" t="str">
        <x:f t="shared" si="0">IF(OR(F26="",G26="",G26=0),"",F26/G26)</x:f>
      </x:c>
      <x:c r="I26" s="4"/>
      <x:c r="J26" s="3"/>
      <x:c r="K26" s="3"/>
      <x:c r="L26" s="3"/>
      <x:c r="M26" s="3"/>
      <x:c r="N26" s="5"/>
      <x:c r="O26" s="5"/>
      <x:c r="P26" s="3" t="str">
        <x:f t="shared" si="1">IF(B26="","",IF(F26=0,"OUT",IF(AND(I26&lt;&gt;"",F26&lt;=I26),"REORDER",IF(AND(H26&lt;&gt;"",H26&lt;=3),"LOW","OK"))))</x:f>
      </x:c>
    </x:row>
    <x:row r="27">
      <x:c r="A27" s="3"/>
      <x:c r="B27" s="3"/>
      <x:c r="C27" s="3"/>
      <x:c r="D27" s="3"/>
      <x:c r="E27" s="4"/>
      <x:c r="F27" s="4"/>
      <x:c r="G27" s="4"/>
      <x:c r="H27" s="4" t="str">
        <x:f t="shared" si="0">IF(OR(F27="",G27="",G27=0),"",F27/G27)</x:f>
      </x:c>
      <x:c r="I27" s="4"/>
      <x:c r="J27" s="3"/>
      <x:c r="K27" s="3"/>
      <x:c r="L27" s="3"/>
      <x:c r="M27" s="3"/>
      <x:c r="N27" s="5"/>
      <x:c r="O27" s="5"/>
      <x:c r="P27" s="3" t="str">
        <x:f t="shared" si="1">IF(B27="","",IF(F27=0,"OUT",IF(AND(I27&lt;&gt;"",F27&lt;=I27),"REORDER",IF(AND(H27&lt;&gt;"",H27&lt;=3),"LOW","OK"))))</x:f>
      </x:c>
    </x:row>
    <x:row r="28">
      <x:c r="A28" s="3"/>
      <x:c r="B28" s="3"/>
      <x:c r="C28" s="3"/>
      <x:c r="D28" s="3"/>
      <x:c r="E28" s="4"/>
      <x:c r="F28" s="4"/>
      <x:c r="G28" s="4"/>
      <x:c r="H28" s="4" t="str">
        <x:f t="shared" si="0">IF(OR(F28="",G28="",G28=0),"",F28/G28)</x:f>
      </x:c>
      <x:c r="I28" s="4"/>
      <x:c r="J28" s="3"/>
      <x:c r="K28" s="3"/>
      <x:c r="L28" s="3"/>
      <x:c r="M28" s="3"/>
      <x:c r="N28" s="5"/>
      <x:c r="O28" s="5"/>
      <x:c r="P28" s="3" t="str">
        <x:f t="shared" si="1">IF(B28="","",IF(F28=0,"OUT",IF(AND(I28&lt;&gt;"",F28&lt;=I28),"REORDER",IF(AND(H28&lt;&gt;"",H28&lt;=3),"LOW","OK"))))</x:f>
      </x:c>
    </x:row>
    <x:row r="29">
      <x:c r="A29" s="3"/>
      <x:c r="B29" s="3"/>
      <x:c r="C29" s="3"/>
      <x:c r="D29" s="3"/>
      <x:c r="E29" s="4"/>
      <x:c r="F29" s="4"/>
      <x:c r="G29" s="4"/>
      <x:c r="H29" s="4" t="str">
        <x:f t="shared" si="0">IF(OR(F29="",G29="",G29=0),"",F29/G29)</x:f>
      </x:c>
      <x:c r="I29" s="4"/>
      <x:c r="J29" s="3"/>
      <x:c r="K29" s="3"/>
      <x:c r="L29" s="3"/>
      <x:c r="M29" s="3"/>
      <x:c r="N29" s="5"/>
      <x:c r="O29" s="5"/>
      <x:c r="P29" s="3" t="str">
        <x:f t="shared" si="1">IF(B29="","",IF(F29=0,"OUT",IF(AND(I29&lt;&gt;"",F29&lt;=I29),"REORDER",IF(AND(H29&lt;&gt;"",H29&lt;=3),"LOW","OK"))))</x:f>
      </x:c>
    </x:row>
    <x:row r="30">
      <x:c r="A30" s="3"/>
      <x:c r="B30" s="3"/>
      <x:c r="C30" s="3"/>
      <x:c r="D30" s="3"/>
      <x:c r="E30" s="4"/>
      <x:c r="F30" s="4"/>
      <x:c r="G30" s="4"/>
      <x:c r="H30" s="4" t="str">
        <x:f t="shared" si="0">IF(OR(F30="",G30="",G30=0),"",F30/G30)</x:f>
      </x:c>
      <x:c r="I30" s="4"/>
      <x:c r="J30" s="3"/>
      <x:c r="K30" s="3"/>
      <x:c r="L30" s="3"/>
      <x:c r="M30" s="3"/>
      <x:c r="N30" s="5"/>
      <x:c r="O30" s="5"/>
      <x:c r="P30" s="3" t="str">
        <x:f t="shared" si="1">IF(B30="","",IF(F30=0,"OUT",IF(AND(I30&lt;&gt;"",F30&lt;=I30),"REORDER",IF(AND(H30&lt;&gt;"",H30&lt;=3),"LOW","OK"))))</x:f>
      </x:c>
    </x:row>
    <x:row r="31">
      <x:c r="A31" s="3"/>
      <x:c r="B31" s="3"/>
      <x:c r="C31" s="3"/>
      <x:c r="D31" s="3"/>
      <x:c r="E31" s="4"/>
      <x:c r="F31" s="4"/>
      <x:c r="G31" s="4"/>
      <x:c r="H31" s="4" t="str">
        <x:f t="shared" si="0">IF(OR(F31="",G31="",G31=0),"",F31/G31)</x:f>
      </x:c>
      <x:c r="I31" s="4"/>
      <x:c r="J31" s="3"/>
      <x:c r="K31" s="3"/>
      <x:c r="L31" s="3"/>
      <x:c r="M31" s="3"/>
      <x:c r="N31" s="5"/>
      <x:c r="O31" s="5"/>
      <x:c r="P31" s="3" t="str">
        <x:f t="shared" si="1">IF(B31="","",IF(F31=0,"OUT",IF(AND(I31&lt;&gt;"",F31&lt;=I31),"REORDER",IF(AND(H31&lt;&gt;"",H31&lt;=3),"LOW","OK"))))</x:f>
      </x:c>
    </x:row>
    <x:row r="32">
      <x:c r="A32" s="3"/>
      <x:c r="B32" s="3"/>
      <x:c r="C32" s="3"/>
      <x:c r="D32" s="3"/>
      <x:c r="E32" s="4"/>
      <x:c r="F32" s="4"/>
      <x:c r="G32" s="4"/>
      <x:c r="H32" s="4" t="str">
        <x:f t="shared" si="0">IF(OR(F32="",G32="",G32=0),"",F32/G32)</x:f>
      </x:c>
      <x:c r="I32" s="4"/>
      <x:c r="J32" s="3"/>
      <x:c r="K32" s="3"/>
      <x:c r="L32" s="3"/>
      <x:c r="M32" s="3"/>
      <x:c r="N32" s="5"/>
      <x:c r="O32" s="5"/>
      <x:c r="P32" s="3" t="str">
        <x:f t="shared" si="1">IF(B32="","",IF(F32=0,"OUT",IF(AND(I32&lt;&gt;"",F32&lt;=I32),"REORDER",IF(AND(H32&lt;&gt;"",H32&lt;=3),"LOW","OK"))))</x:f>
      </x:c>
    </x:row>
    <x:row r="33">
      <x:c r="A33" s="3"/>
      <x:c r="B33" s="3"/>
      <x:c r="C33" s="3"/>
      <x:c r="D33" s="3"/>
      <x:c r="E33" s="4"/>
      <x:c r="F33" s="4"/>
      <x:c r="G33" s="4"/>
      <x:c r="H33" s="4" t="str">
        <x:f t="shared" si="0">IF(OR(F33="",G33="",G33=0),"",F33/G33)</x:f>
      </x:c>
      <x:c r="I33" s="4"/>
      <x:c r="J33" s="3"/>
      <x:c r="K33" s="3"/>
      <x:c r="L33" s="3"/>
      <x:c r="M33" s="3"/>
      <x:c r="N33" s="5"/>
      <x:c r="O33" s="5"/>
      <x:c r="P33" s="3" t="str">
        <x:f t="shared" si="1">IF(B33="","",IF(F33=0,"OUT",IF(AND(I33&lt;&gt;"",F33&lt;=I33),"REORDER",IF(AND(H33&lt;&gt;"",H33&lt;=3),"LOW","OK"))))</x:f>
      </x:c>
    </x:row>
    <x:row r="34">
      <x:c r="A34" s="3"/>
      <x:c r="B34" s="3"/>
      <x:c r="C34" s="3"/>
      <x:c r="D34" s="3"/>
      <x:c r="E34" s="4"/>
      <x:c r="F34" s="4"/>
      <x:c r="G34" s="4"/>
      <x:c r="H34" s="4" t="str">
        <x:f t="shared" si="0">IF(OR(F34="",G34="",G34=0),"",F34/G34)</x:f>
      </x:c>
      <x:c r="I34" s="4"/>
      <x:c r="J34" s="3"/>
      <x:c r="K34" s="3"/>
      <x:c r="L34" s="3"/>
      <x:c r="M34" s="3"/>
      <x:c r="N34" s="5"/>
      <x:c r="O34" s="5"/>
      <x:c r="P34" s="3" t="str">
        <x:f t="shared" si="1">IF(B34="","",IF(F34=0,"OUT",IF(AND(I34&lt;&gt;"",F34&lt;=I34),"REORDER",IF(AND(H34&lt;&gt;"",H34&lt;=3),"LOW","OK"))))</x:f>
      </x:c>
    </x:row>
    <x:row r="35">
      <x:c r="A35" s="3"/>
      <x:c r="B35" s="3"/>
      <x:c r="C35" s="3"/>
      <x:c r="D35" s="3"/>
      <x:c r="E35" s="4"/>
      <x:c r="F35" s="4"/>
      <x:c r="G35" s="4"/>
      <x:c r="H35" s="4" t="str">
        <x:f t="shared" si="0">IF(OR(F35="",G35="",G35=0),"",F35/G35)</x:f>
      </x:c>
      <x:c r="I35" s="4"/>
      <x:c r="J35" s="3"/>
      <x:c r="K35" s="3"/>
      <x:c r="L35" s="3"/>
      <x:c r="M35" s="3"/>
      <x:c r="N35" s="5"/>
      <x:c r="O35" s="5"/>
      <x:c r="P35" s="3" t="str">
        <x:f t="shared" si="1">IF(B35="","",IF(F35=0,"OUT",IF(AND(I35&lt;&gt;"",F35&lt;=I35),"REORDER",IF(AND(H35&lt;&gt;"",H35&lt;=3),"LOW","OK"))))</x:f>
      </x:c>
    </x:row>
    <x:row r="36">
      <x:c r="A36" s="3"/>
      <x:c r="B36" s="3"/>
      <x:c r="C36" s="3"/>
      <x:c r="D36" s="3"/>
      <x:c r="E36" s="4"/>
      <x:c r="F36" s="4"/>
      <x:c r="G36" s="4"/>
      <x:c r="H36" s="4" t="str">
        <x:f t="shared" si="0">IF(OR(F36="",G36="",G36=0),"",F36/G36)</x:f>
      </x:c>
      <x:c r="I36" s="4"/>
      <x:c r="J36" s="3"/>
      <x:c r="K36" s="3"/>
      <x:c r="L36" s="3"/>
      <x:c r="M36" s="3"/>
      <x:c r="N36" s="5"/>
      <x:c r="O36" s="5"/>
      <x:c r="P36" s="3" t="str">
        <x:f t="shared" si="1">IF(B36="","",IF(F36=0,"OUT",IF(AND(I36&lt;&gt;"",F36&lt;=I36),"REORDER",IF(AND(H36&lt;&gt;"",H36&lt;=3),"LOW","OK"))))</x:f>
      </x:c>
    </x:row>
    <x:row r="37">
      <x:c r="A37" s="3"/>
      <x:c r="B37" s="3"/>
      <x:c r="C37" s="3"/>
      <x:c r="D37" s="3"/>
      <x:c r="E37" s="4"/>
      <x:c r="F37" s="4"/>
      <x:c r="G37" s="4"/>
      <x:c r="H37" s="4" t="str">
        <x:f t="shared" ref="H37:H68" si="2">IF(OR(F37="",G37="",G37=0),"",F37/G37)</x:f>
      </x:c>
      <x:c r="I37" s="4"/>
      <x:c r="J37" s="3"/>
      <x:c r="K37" s="3"/>
      <x:c r="L37" s="3"/>
      <x:c r="M37" s="3"/>
      <x:c r="N37" s="5"/>
      <x:c r="O37" s="5"/>
      <x:c r="P37" s="3" t="str">
        <x:f t="shared" ref="P37:P68" si="3">IF(B37="","",IF(F37=0,"OUT",IF(AND(I37&lt;&gt;"",F37&lt;=I37),"REORDER",IF(AND(H37&lt;&gt;"",H37&lt;=3),"LOW","OK"))))</x:f>
      </x:c>
    </x:row>
    <x:row r="38">
      <x:c r="A38" s="3"/>
      <x:c r="B38" s="3"/>
      <x:c r="C38" s="3"/>
      <x:c r="D38" s="3"/>
      <x:c r="E38" s="4"/>
      <x:c r="F38" s="4"/>
      <x:c r="G38" s="4"/>
      <x:c r="H38" s="4" t="str">
        <x:f t="shared" si="2">IF(OR(F38="",G38="",G38=0),"",F38/G38)</x:f>
      </x:c>
      <x:c r="I38" s="4"/>
      <x:c r="J38" s="3"/>
      <x:c r="K38" s="3"/>
      <x:c r="L38" s="3"/>
      <x:c r="M38" s="3"/>
      <x:c r="N38" s="5"/>
      <x:c r="O38" s="5"/>
      <x:c r="P38" s="3" t="str">
        <x:f t="shared" si="3">IF(B38="","",IF(F38=0,"OUT",IF(AND(I38&lt;&gt;"",F38&lt;=I38),"REORDER",IF(AND(H38&lt;&gt;"",H38&lt;=3),"LOW","OK"))))</x:f>
      </x:c>
    </x:row>
    <x:row r="39">
      <x:c r="A39" s="3"/>
      <x:c r="B39" s="3"/>
      <x:c r="C39" s="3"/>
      <x:c r="D39" s="3"/>
      <x:c r="E39" s="4"/>
      <x:c r="F39" s="4"/>
      <x:c r="G39" s="4"/>
      <x:c r="H39" s="4" t="str">
        <x:f t="shared" si="2">IF(OR(F39="",G39="",G39=0),"",F39/G39)</x:f>
      </x:c>
      <x:c r="I39" s="4"/>
      <x:c r="J39" s="3"/>
      <x:c r="K39" s="3"/>
      <x:c r="L39" s="3"/>
      <x:c r="M39" s="3"/>
      <x:c r="N39" s="5"/>
      <x:c r="O39" s="5"/>
      <x:c r="P39" s="3" t="str">
        <x:f t="shared" si="3">IF(B39="","",IF(F39=0,"OUT",IF(AND(I39&lt;&gt;"",F39&lt;=I39),"REORDER",IF(AND(H39&lt;&gt;"",H39&lt;=3),"LOW","OK"))))</x:f>
      </x:c>
    </x:row>
    <x:row r="40">
      <x:c r="A40" s="3"/>
      <x:c r="B40" s="3"/>
      <x:c r="C40" s="3"/>
      <x:c r="D40" s="3"/>
      <x:c r="E40" s="4"/>
      <x:c r="F40" s="4"/>
      <x:c r="G40" s="4"/>
      <x:c r="H40" s="4" t="str">
        <x:f t="shared" si="2">IF(OR(F40="",G40="",G40=0),"",F40/G40)</x:f>
      </x:c>
      <x:c r="I40" s="4"/>
      <x:c r="J40" s="3"/>
      <x:c r="K40" s="3"/>
      <x:c r="L40" s="3"/>
      <x:c r="M40" s="3"/>
      <x:c r="N40" s="5"/>
      <x:c r="O40" s="5"/>
      <x:c r="P40" s="3" t="str">
        <x:f t="shared" si="3">IF(B40="","",IF(F40=0,"OUT",IF(AND(I40&lt;&gt;"",F40&lt;=I40),"REORDER",IF(AND(H40&lt;&gt;"",H40&lt;=3),"LOW","OK"))))</x:f>
      </x:c>
    </x:row>
    <x:row r="41">
      <x:c r="A41" s="3"/>
      <x:c r="B41" s="3"/>
      <x:c r="C41" s="3"/>
      <x:c r="D41" s="3"/>
      <x:c r="E41" s="4"/>
      <x:c r="F41" s="4"/>
      <x:c r="G41" s="4"/>
      <x:c r="H41" s="4" t="str">
        <x:f t="shared" si="2">IF(OR(F41="",G41="",G41=0),"",F41/G41)</x:f>
      </x:c>
      <x:c r="I41" s="4"/>
      <x:c r="J41" s="3"/>
      <x:c r="K41" s="3"/>
      <x:c r="L41" s="3"/>
      <x:c r="M41" s="3"/>
      <x:c r="N41" s="5"/>
      <x:c r="O41" s="5"/>
      <x:c r="P41" s="3" t="str">
        <x:f t="shared" si="3">IF(B41="","",IF(F41=0,"OUT",IF(AND(I41&lt;&gt;"",F41&lt;=I41),"REORDER",IF(AND(H41&lt;&gt;"",H41&lt;=3),"LOW","OK"))))</x:f>
      </x:c>
    </x:row>
    <x:row r="42">
      <x:c r="A42" s="3"/>
      <x:c r="B42" s="3"/>
      <x:c r="C42" s="3"/>
      <x:c r="D42" s="3"/>
      <x:c r="E42" s="4"/>
      <x:c r="F42" s="4"/>
      <x:c r="G42" s="4"/>
      <x:c r="H42" s="4" t="str">
        <x:f t="shared" si="2">IF(OR(F42="",G42="",G42=0),"",F42/G42)</x:f>
      </x:c>
      <x:c r="I42" s="4"/>
      <x:c r="J42" s="3"/>
      <x:c r="K42" s="3"/>
      <x:c r="L42" s="3"/>
      <x:c r="M42" s="3"/>
      <x:c r="N42" s="5"/>
      <x:c r="O42" s="5"/>
      <x:c r="P42" s="3" t="str">
        <x:f t="shared" si="3">IF(B42="","",IF(F42=0,"OUT",IF(AND(I42&lt;&gt;"",F42&lt;=I42),"REORDER",IF(AND(H42&lt;&gt;"",H42&lt;=3),"LOW","OK"))))</x:f>
      </x:c>
    </x:row>
    <x:row r="43">
      <x:c r="A43" s="3"/>
      <x:c r="B43" s="3"/>
      <x:c r="C43" s="3"/>
      <x:c r="D43" s="3"/>
      <x:c r="E43" s="4"/>
      <x:c r="F43" s="4"/>
      <x:c r="G43" s="4"/>
      <x:c r="H43" s="4" t="str">
        <x:f t="shared" si="2">IF(OR(F43="",G43="",G43=0),"",F43/G43)</x:f>
      </x:c>
      <x:c r="I43" s="4"/>
      <x:c r="J43" s="3"/>
      <x:c r="K43" s="3"/>
      <x:c r="L43" s="3"/>
      <x:c r="M43" s="3"/>
      <x:c r="N43" s="5"/>
      <x:c r="O43" s="5"/>
      <x:c r="P43" s="3" t="str">
        <x:f t="shared" si="3">IF(B43="","",IF(F43=0,"OUT",IF(AND(I43&lt;&gt;"",F43&lt;=I43),"REORDER",IF(AND(H43&lt;&gt;"",H43&lt;=3),"LOW","OK"))))</x:f>
      </x:c>
    </x:row>
    <x:row r="44">
      <x:c r="A44" s="3"/>
      <x:c r="B44" s="3"/>
      <x:c r="C44" s="3"/>
      <x:c r="D44" s="3"/>
      <x:c r="E44" s="4"/>
      <x:c r="F44" s="4"/>
      <x:c r="G44" s="4"/>
      <x:c r="H44" s="4" t="str">
        <x:f t="shared" si="2">IF(OR(F44="",G44="",G44=0),"",F44/G44)</x:f>
      </x:c>
      <x:c r="I44" s="4"/>
      <x:c r="J44" s="3"/>
      <x:c r="K44" s="3"/>
      <x:c r="L44" s="3"/>
      <x:c r="M44" s="3"/>
      <x:c r="N44" s="5"/>
      <x:c r="O44" s="5"/>
      <x:c r="P44" s="3" t="str">
        <x:f t="shared" si="3">IF(B44="","",IF(F44=0,"OUT",IF(AND(I44&lt;&gt;"",F44&lt;=I44),"REORDER",IF(AND(H44&lt;&gt;"",H44&lt;=3),"LOW","OK"))))</x:f>
      </x:c>
    </x:row>
    <x:row r="45">
      <x:c r="A45" s="3"/>
      <x:c r="B45" s="3"/>
      <x:c r="C45" s="3"/>
      <x:c r="D45" s="3"/>
      <x:c r="E45" s="4"/>
      <x:c r="F45" s="4"/>
      <x:c r="G45" s="4"/>
      <x:c r="H45" s="4" t="str">
        <x:f t="shared" si="2">IF(OR(F45="",G45="",G45=0),"",F45/G45)</x:f>
      </x:c>
      <x:c r="I45" s="4"/>
      <x:c r="J45" s="3"/>
      <x:c r="K45" s="3"/>
      <x:c r="L45" s="3"/>
      <x:c r="M45" s="3"/>
      <x:c r="N45" s="5"/>
      <x:c r="O45" s="5"/>
      <x:c r="P45" s="3" t="str">
        <x:f t="shared" si="3">IF(B45="","",IF(F45=0,"OUT",IF(AND(I45&lt;&gt;"",F45&lt;=I45),"REORDER",IF(AND(H45&lt;&gt;"",H45&lt;=3),"LOW","OK"))))</x:f>
      </x:c>
    </x:row>
    <x:row r="46">
      <x:c r="A46" s="3"/>
      <x:c r="B46" s="3"/>
      <x:c r="C46" s="3"/>
      <x:c r="D46" s="3"/>
      <x:c r="E46" s="4"/>
      <x:c r="F46" s="4"/>
      <x:c r="G46" s="4"/>
      <x:c r="H46" s="4" t="str">
        <x:f t="shared" si="2">IF(OR(F46="",G46="",G46=0),"",F46/G46)</x:f>
      </x:c>
      <x:c r="I46" s="4"/>
      <x:c r="J46" s="3"/>
      <x:c r="K46" s="3"/>
      <x:c r="L46" s="3"/>
      <x:c r="M46" s="3"/>
      <x:c r="N46" s="5"/>
      <x:c r="O46" s="5"/>
      <x:c r="P46" s="3" t="str">
        <x:f t="shared" si="3">IF(B46="","",IF(F46=0,"OUT",IF(AND(I46&lt;&gt;"",F46&lt;=I46),"REORDER",IF(AND(H46&lt;&gt;"",H46&lt;=3),"LOW","OK"))))</x:f>
      </x:c>
    </x:row>
    <x:row r="47">
      <x:c r="A47" s="3"/>
      <x:c r="B47" s="3"/>
      <x:c r="C47" s="3"/>
      <x:c r="D47" s="3"/>
      <x:c r="E47" s="4"/>
      <x:c r="F47" s="4"/>
      <x:c r="G47" s="4"/>
      <x:c r="H47" s="4" t="str">
        <x:f t="shared" si="2">IF(OR(F47="",G47="",G47=0),"",F47/G47)</x:f>
      </x:c>
      <x:c r="I47" s="4"/>
      <x:c r="J47" s="3"/>
      <x:c r="K47" s="3"/>
      <x:c r="L47" s="3"/>
      <x:c r="M47" s="3"/>
      <x:c r="N47" s="5"/>
      <x:c r="O47" s="5"/>
      <x:c r="P47" s="3" t="str">
        <x:f t="shared" si="3">IF(B47="","",IF(F47=0,"OUT",IF(AND(I47&lt;&gt;"",F47&lt;=I47),"REORDER",IF(AND(H47&lt;&gt;"",H47&lt;=3),"LOW","OK"))))</x:f>
      </x:c>
    </x:row>
    <x:row r="48">
      <x:c r="A48" s="3"/>
      <x:c r="B48" s="3"/>
      <x:c r="C48" s="3"/>
      <x:c r="D48" s="3"/>
      <x:c r="E48" s="4"/>
      <x:c r="F48" s="4"/>
      <x:c r="G48" s="4"/>
      <x:c r="H48" s="4" t="str">
        <x:f t="shared" si="2">IF(OR(F48="",G48="",G48=0),"",F48/G48)</x:f>
      </x:c>
      <x:c r="I48" s="4"/>
      <x:c r="J48" s="3"/>
      <x:c r="K48" s="3"/>
      <x:c r="L48" s="3"/>
      <x:c r="M48" s="3"/>
      <x:c r="N48" s="5"/>
      <x:c r="O48" s="5"/>
      <x:c r="P48" s="3" t="str">
        <x:f t="shared" si="3">IF(B48="","",IF(F48=0,"OUT",IF(AND(I48&lt;&gt;"",F48&lt;=I48),"REORDER",IF(AND(H48&lt;&gt;"",H48&lt;=3),"LOW","OK"))))</x:f>
      </x:c>
    </x:row>
    <x:row r="49">
      <x:c r="A49" s="3"/>
      <x:c r="B49" s="3"/>
      <x:c r="C49" s="3"/>
      <x:c r="D49" s="3"/>
      <x:c r="E49" s="4"/>
      <x:c r="F49" s="4"/>
      <x:c r="G49" s="4"/>
      <x:c r="H49" s="4" t="str">
        <x:f t="shared" si="2">IF(OR(F49="",G49="",G49=0),"",F49/G49)</x:f>
      </x:c>
      <x:c r="I49" s="4"/>
      <x:c r="J49" s="3"/>
      <x:c r="K49" s="3"/>
      <x:c r="L49" s="3"/>
      <x:c r="M49" s="3"/>
      <x:c r="N49" s="5"/>
      <x:c r="O49" s="5"/>
      <x:c r="P49" s="3" t="str">
        <x:f t="shared" si="3">IF(B49="","",IF(F49=0,"OUT",IF(AND(I49&lt;&gt;"",F49&lt;=I49),"REORDER",IF(AND(H49&lt;&gt;"",H49&lt;=3),"LOW","OK"))))</x:f>
      </x:c>
    </x:row>
    <x:row r="50">
      <x:c r="A50" s="3"/>
      <x:c r="B50" s="3"/>
      <x:c r="C50" s="3"/>
      <x:c r="D50" s="3"/>
      <x:c r="E50" s="4"/>
      <x:c r="F50" s="4"/>
      <x:c r="G50" s="4"/>
      <x:c r="H50" s="4" t="str">
        <x:f t="shared" si="2">IF(OR(F50="",G50="",G50=0),"",F50/G50)</x:f>
      </x:c>
      <x:c r="I50" s="4"/>
      <x:c r="J50" s="3"/>
      <x:c r="K50" s="3"/>
      <x:c r="L50" s="3"/>
      <x:c r="M50" s="3"/>
      <x:c r="N50" s="5"/>
      <x:c r="O50" s="5"/>
      <x:c r="P50" s="3" t="str">
        <x:f t="shared" si="3">IF(B50="","",IF(F50=0,"OUT",IF(AND(I50&lt;&gt;"",F50&lt;=I50),"REORDER",IF(AND(H50&lt;&gt;"",H50&lt;=3),"LOW","OK"))))</x:f>
      </x:c>
    </x:row>
    <x:row r="51">
      <x:c r="A51" s="3"/>
      <x:c r="B51" s="3"/>
      <x:c r="C51" s="3"/>
      <x:c r="D51" s="3"/>
      <x:c r="E51" s="4"/>
      <x:c r="F51" s="4"/>
      <x:c r="G51" s="4"/>
      <x:c r="H51" s="4" t="str">
        <x:f t="shared" si="2">IF(OR(F51="",G51="",G51=0),"",F51/G51)</x:f>
      </x:c>
      <x:c r="I51" s="4"/>
      <x:c r="J51" s="3"/>
      <x:c r="K51" s="3"/>
      <x:c r="L51" s="3"/>
      <x:c r="M51" s="3"/>
      <x:c r="N51" s="5"/>
      <x:c r="O51" s="5"/>
      <x:c r="P51" s="3" t="str">
        <x:f t="shared" si="3">IF(B51="","",IF(F51=0,"OUT",IF(AND(I51&lt;&gt;"",F51&lt;=I51),"REORDER",IF(AND(H51&lt;&gt;"",H51&lt;=3),"LOW","OK"))))</x:f>
      </x:c>
    </x:row>
    <x:row r="52">
      <x:c r="A52" s="3"/>
      <x:c r="B52" s="3"/>
      <x:c r="C52" s="3"/>
      <x:c r="D52" s="3"/>
      <x:c r="E52" s="4"/>
      <x:c r="F52" s="4"/>
      <x:c r="G52" s="4"/>
      <x:c r="H52" s="4" t="str">
        <x:f t="shared" si="2">IF(OR(F52="",G52="",G52=0),"",F52/G52)</x:f>
      </x:c>
      <x:c r="I52" s="4"/>
      <x:c r="J52" s="3"/>
      <x:c r="K52" s="3"/>
      <x:c r="L52" s="3"/>
      <x:c r="M52" s="3"/>
      <x:c r="N52" s="5"/>
      <x:c r="O52" s="5"/>
      <x:c r="P52" s="3" t="str">
        <x:f t="shared" si="3">IF(B52="","",IF(F52=0,"OUT",IF(AND(I52&lt;&gt;"",F52&lt;=I52),"REORDER",IF(AND(H52&lt;&gt;"",H52&lt;=3),"LOW","OK"))))</x:f>
      </x:c>
    </x:row>
    <x:row r="53">
      <x:c r="A53" s="3"/>
      <x:c r="B53" s="3"/>
      <x:c r="C53" s="3"/>
      <x:c r="D53" s="3"/>
      <x:c r="E53" s="4"/>
      <x:c r="F53" s="4"/>
      <x:c r="G53" s="4"/>
      <x:c r="H53" s="4" t="str">
        <x:f t="shared" si="2">IF(OR(F53="",G53="",G53=0),"",F53/G53)</x:f>
      </x:c>
      <x:c r="I53" s="4"/>
      <x:c r="J53" s="3"/>
      <x:c r="K53" s="3"/>
      <x:c r="L53" s="3"/>
      <x:c r="M53" s="3"/>
      <x:c r="N53" s="5"/>
      <x:c r="O53" s="5"/>
      <x:c r="P53" s="3" t="str">
        <x:f t="shared" si="3">IF(B53="","",IF(F53=0,"OUT",IF(AND(I53&lt;&gt;"",F53&lt;=I53),"REORDER",IF(AND(H53&lt;&gt;"",H53&lt;=3),"LOW","OK"))))</x:f>
      </x:c>
    </x:row>
    <x:row r="54">
      <x:c r="A54" s="3"/>
      <x:c r="B54" s="3"/>
      <x:c r="C54" s="3"/>
      <x:c r="D54" s="3"/>
      <x:c r="E54" s="4"/>
      <x:c r="F54" s="4"/>
      <x:c r="G54" s="4"/>
      <x:c r="H54" s="4" t="str">
        <x:f t="shared" si="2">IF(OR(F54="",G54="",G54=0),"",F54/G54)</x:f>
      </x:c>
      <x:c r="I54" s="4"/>
      <x:c r="J54" s="3"/>
      <x:c r="K54" s="3"/>
      <x:c r="L54" s="3"/>
      <x:c r="M54" s="3"/>
      <x:c r="N54" s="5"/>
      <x:c r="O54" s="5"/>
      <x:c r="P54" s="3" t="str">
        <x:f t="shared" si="3">IF(B54="","",IF(F54=0,"OUT",IF(AND(I54&lt;&gt;"",F54&lt;=I54),"REORDER",IF(AND(H54&lt;&gt;"",H54&lt;=3),"LOW","OK"))))</x:f>
      </x:c>
    </x:row>
    <x:row r="55">
      <x:c r="A55" s="3"/>
      <x:c r="B55" s="3"/>
      <x:c r="C55" s="3"/>
      <x:c r="D55" s="3"/>
      <x:c r="E55" s="4"/>
      <x:c r="F55" s="4"/>
      <x:c r="G55" s="4"/>
      <x:c r="H55" s="4" t="str">
        <x:f t="shared" si="2">IF(OR(F55="",G55="",G55=0),"",F55/G55)</x:f>
      </x:c>
      <x:c r="I55" s="4"/>
      <x:c r="J55" s="3"/>
      <x:c r="K55" s="3"/>
      <x:c r="L55" s="3"/>
      <x:c r="M55" s="3"/>
      <x:c r="N55" s="5"/>
      <x:c r="O55" s="5"/>
      <x:c r="P55" s="3" t="str">
        <x:f t="shared" si="3">IF(B55="","",IF(F55=0,"OUT",IF(AND(I55&lt;&gt;"",F55&lt;=I55),"REORDER",IF(AND(H55&lt;&gt;"",H55&lt;=3),"LOW","OK"))))</x:f>
      </x:c>
    </x:row>
    <x:row r="56">
      <x:c r="A56" s="3"/>
      <x:c r="B56" s="3"/>
      <x:c r="C56" s="3"/>
      <x:c r="D56" s="3"/>
      <x:c r="E56" s="4"/>
      <x:c r="F56" s="4"/>
      <x:c r="G56" s="4"/>
      <x:c r="H56" s="4" t="str">
        <x:f t="shared" si="2">IF(OR(F56="",G56="",G56=0),"",F56/G56)</x:f>
      </x:c>
      <x:c r="I56" s="4"/>
      <x:c r="J56" s="3"/>
      <x:c r="K56" s="3"/>
      <x:c r="L56" s="3"/>
      <x:c r="M56" s="3"/>
      <x:c r="N56" s="5"/>
      <x:c r="O56" s="5"/>
      <x:c r="P56" s="3" t="str">
        <x:f t="shared" si="3">IF(B56="","",IF(F56=0,"OUT",IF(AND(I56&lt;&gt;"",F56&lt;=I56),"REORDER",IF(AND(H56&lt;&gt;"",H56&lt;=3),"LOW","OK"))))</x:f>
      </x:c>
    </x:row>
    <x:row r="57">
      <x:c r="A57" s="3"/>
      <x:c r="B57" s="3"/>
      <x:c r="C57" s="3"/>
      <x:c r="D57" s="3"/>
      <x:c r="E57" s="4"/>
      <x:c r="F57" s="4"/>
      <x:c r="G57" s="4"/>
      <x:c r="H57" s="4" t="str">
        <x:f t="shared" si="2">IF(OR(F57="",G57="",G57=0),"",F57/G57)</x:f>
      </x:c>
      <x:c r="I57" s="4"/>
      <x:c r="J57" s="3"/>
      <x:c r="K57" s="3"/>
      <x:c r="L57" s="3"/>
      <x:c r="M57" s="3"/>
      <x:c r="N57" s="5"/>
      <x:c r="O57" s="5"/>
      <x:c r="P57" s="3" t="str">
        <x:f t="shared" si="3">IF(B57="","",IF(F57=0,"OUT",IF(AND(I57&lt;&gt;"",F57&lt;=I57),"REORDER",IF(AND(H57&lt;&gt;"",H57&lt;=3),"LOW","OK"))))</x:f>
      </x:c>
    </x:row>
    <x:row r="58">
      <x:c r="A58" s="3"/>
      <x:c r="B58" s="3"/>
      <x:c r="C58" s="3"/>
      <x:c r="D58" s="3"/>
      <x:c r="E58" s="4"/>
      <x:c r="F58" s="4"/>
      <x:c r="G58" s="4"/>
      <x:c r="H58" s="4" t="str">
        <x:f t="shared" si="2">IF(OR(F58="",G58="",G58=0),"",F58/G58)</x:f>
      </x:c>
      <x:c r="I58" s="4"/>
      <x:c r="J58" s="3"/>
      <x:c r="K58" s="3"/>
      <x:c r="L58" s="3"/>
      <x:c r="M58" s="3"/>
      <x:c r="N58" s="5"/>
      <x:c r="O58" s="5"/>
      <x:c r="P58" s="3" t="str">
        <x:f t="shared" si="3">IF(B58="","",IF(F58=0,"OUT",IF(AND(I58&lt;&gt;"",F58&lt;=I58),"REORDER",IF(AND(H58&lt;&gt;"",H58&lt;=3),"LOW","OK"))))</x:f>
      </x:c>
    </x:row>
    <x:row r="59">
      <x:c r="A59" s="3"/>
      <x:c r="B59" s="3"/>
      <x:c r="C59" s="3"/>
      <x:c r="D59" s="3"/>
      <x:c r="E59" s="4"/>
      <x:c r="F59" s="4"/>
      <x:c r="G59" s="4"/>
      <x:c r="H59" s="4" t="str">
        <x:f t="shared" si="2">IF(OR(F59="",G59="",G59=0),"",F59/G59)</x:f>
      </x:c>
      <x:c r="I59" s="4"/>
      <x:c r="J59" s="3"/>
      <x:c r="K59" s="3"/>
      <x:c r="L59" s="3"/>
      <x:c r="M59" s="3"/>
      <x:c r="N59" s="5"/>
      <x:c r="O59" s="5"/>
      <x:c r="P59" s="3" t="str">
        <x:f t="shared" si="3">IF(B59="","",IF(F59=0,"OUT",IF(AND(I59&lt;&gt;"",F59&lt;=I59),"REORDER",IF(AND(H59&lt;&gt;"",H59&lt;=3),"LOW","OK"))))</x:f>
      </x:c>
    </x:row>
    <x:row r="60">
      <x:c r="A60" s="3"/>
      <x:c r="B60" s="3"/>
      <x:c r="C60" s="3"/>
      <x:c r="D60" s="3"/>
      <x:c r="E60" s="4"/>
      <x:c r="F60" s="4"/>
      <x:c r="G60" s="4"/>
      <x:c r="H60" s="4" t="str">
        <x:f t="shared" si="2">IF(OR(F60="",G60="",G60=0),"",F60/G60)</x:f>
      </x:c>
      <x:c r="I60" s="4"/>
      <x:c r="J60" s="3"/>
      <x:c r="K60" s="3"/>
      <x:c r="L60" s="3"/>
      <x:c r="M60" s="3"/>
      <x:c r="N60" s="5"/>
      <x:c r="O60" s="5"/>
      <x:c r="P60" s="3" t="str">
        <x:f t="shared" si="3">IF(B60="","",IF(F60=0,"OUT",IF(AND(I60&lt;&gt;"",F60&lt;=I60),"REORDER",IF(AND(H60&lt;&gt;"",H60&lt;=3),"LOW","OK"))))</x:f>
      </x:c>
    </x:row>
    <x:row r="61">
      <x:c r="A61" s="3"/>
      <x:c r="B61" s="3"/>
      <x:c r="C61" s="3"/>
      <x:c r="D61" s="3"/>
      <x:c r="E61" s="4"/>
      <x:c r="F61" s="4"/>
      <x:c r="G61" s="4"/>
      <x:c r="H61" s="4" t="str">
        <x:f t="shared" si="2">IF(OR(F61="",G61="",G61=0),"",F61/G61)</x:f>
      </x:c>
      <x:c r="I61" s="4"/>
      <x:c r="J61" s="3"/>
      <x:c r="K61" s="3"/>
      <x:c r="L61" s="3"/>
      <x:c r="M61" s="3"/>
      <x:c r="N61" s="5"/>
      <x:c r="O61" s="5"/>
      <x:c r="P61" s="3" t="str">
        <x:f t="shared" si="3">IF(B61="","",IF(F61=0,"OUT",IF(AND(I61&lt;&gt;"",F61&lt;=I61),"REORDER",IF(AND(H61&lt;&gt;"",H61&lt;=3),"LOW","OK"))))</x:f>
      </x:c>
    </x:row>
    <x:row r="62">
      <x:c r="A62" s="3"/>
      <x:c r="B62" s="3"/>
      <x:c r="C62" s="3"/>
      <x:c r="D62" s="3"/>
      <x:c r="E62" s="4"/>
      <x:c r="F62" s="4"/>
      <x:c r="G62" s="4"/>
      <x:c r="H62" s="4" t="str">
        <x:f t="shared" si="2">IF(OR(F62="",G62="",G62=0),"",F62/G62)</x:f>
      </x:c>
      <x:c r="I62" s="4"/>
      <x:c r="J62" s="3"/>
      <x:c r="K62" s="3"/>
      <x:c r="L62" s="3"/>
      <x:c r="M62" s="3"/>
      <x:c r="N62" s="5"/>
      <x:c r="O62" s="5"/>
      <x:c r="P62" s="3" t="str">
        <x:f t="shared" si="3">IF(B62="","",IF(F62=0,"OUT",IF(AND(I62&lt;&gt;"",F62&lt;=I62),"REORDER",IF(AND(H62&lt;&gt;"",H62&lt;=3),"LOW","OK"))))</x:f>
      </x:c>
    </x:row>
    <x:row r="63">
      <x:c r="A63" s="3"/>
      <x:c r="B63" s="3"/>
      <x:c r="C63" s="3"/>
      <x:c r="D63" s="3"/>
      <x:c r="E63" s="4"/>
      <x:c r="F63" s="4"/>
      <x:c r="G63" s="4"/>
      <x:c r="H63" s="4" t="str">
        <x:f t="shared" si="2">IF(OR(F63="",G63="",G63=0),"",F63/G63)</x:f>
      </x:c>
      <x:c r="I63" s="4"/>
      <x:c r="J63" s="3"/>
      <x:c r="K63" s="3"/>
      <x:c r="L63" s="3"/>
      <x:c r="M63" s="3"/>
      <x:c r="N63" s="5"/>
      <x:c r="O63" s="5"/>
      <x:c r="P63" s="3" t="str">
        <x:f t="shared" si="3">IF(B63="","",IF(F63=0,"OUT",IF(AND(I63&lt;&gt;"",F63&lt;=I63),"REORDER",IF(AND(H63&lt;&gt;"",H63&lt;=3),"LOW","OK"))))</x:f>
      </x:c>
    </x:row>
    <x:row r="64">
      <x:c r="A64" s="3"/>
      <x:c r="B64" s="3"/>
      <x:c r="C64" s="3"/>
      <x:c r="D64" s="3"/>
      <x:c r="E64" s="4"/>
      <x:c r="F64" s="4"/>
      <x:c r="G64" s="4"/>
      <x:c r="H64" s="4" t="str">
        <x:f t="shared" si="2">IF(OR(F64="",G64="",G64=0),"",F64/G64)</x:f>
      </x:c>
      <x:c r="I64" s="4"/>
      <x:c r="J64" s="3"/>
      <x:c r="K64" s="3"/>
      <x:c r="L64" s="3"/>
      <x:c r="M64" s="3"/>
      <x:c r="N64" s="5"/>
      <x:c r="O64" s="5"/>
      <x:c r="P64" s="3" t="str">
        <x:f t="shared" si="3">IF(B64="","",IF(F64=0,"OUT",IF(AND(I64&lt;&gt;"",F64&lt;=I64),"REORDER",IF(AND(H64&lt;&gt;"",H64&lt;=3),"LOW","OK"))))</x:f>
      </x:c>
    </x:row>
    <x:row r="65">
      <x:c r="A65" s="3"/>
      <x:c r="B65" s="3"/>
      <x:c r="C65" s="3"/>
      <x:c r="D65" s="3"/>
      <x:c r="E65" s="4"/>
      <x:c r="F65" s="4"/>
      <x:c r="G65" s="4"/>
      <x:c r="H65" s="4" t="str">
        <x:f t="shared" si="2">IF(OR(F65="",G65="",G65=0),"",F65/G65)</x:f>
      </x:c>
      <x:c r="I65" s="4"/>
      <x:c r="J65" s="3"/>
      <x:c r="K65" s="3"/>
      <x:c r="L65" s="3"/>
      <x:c r="M65" s="3"/>
      <x:c r="N65" s="5"/>
      <x:c r="O65" s="5"/>
      <x:c r="P65" s="3" t="str">
        <x:f t="shared" si="3">IF(B65="","",IF(F65=0,"OUT",IF(AND(I65&lt;&gt;"",F65&lt;=I65),"REORDER",IF(AND(H65&lt;&gt;"",H65&lt;=3),"LOW","OK"))))</x:f>
      </x:c>
    </x:row>
    <x:row r="66">
      <x:c r="A66" s="3"/>
      <x:c r="B66" s="3"/>
      <x:c r="C66" s="3"/>
      <x:c r="D66" s="3"/>
      <x:c r="E66" s="4"/>
      <x:c r="F66" s="4"/>
      <x:c r="G66" s="4"/>
      <x:c r="H66" s="4" t="str">
        <x:f t="shared" si="2">IF(OR(F66="",G66="",G66=0),"",F66/G66)</x:f>
      </x:c>
      <x:c r="I66" s="4"/>
      <x:c r="J66" s="3"/>
      <x:c r="K66" s="3"/>
      <x:c r="L66" s="3"/>
      <x:c r="M66" s="3"/>
      <x:c r="N66" s="5"/>
      <x:c r="O66" s="5"/>
      <x:c r="P66" s="3" t="str">
        <x:f t="shared" si="3">IF(B66="","",IF(F66=0,"OUT",IF(AND(I66&lt;&gt;"",F66&lt;=I66),"REORDER",IF(AND(H66&lt;&gt;"",H66&lt;=3),"LOW","OK"))))</x:f>
      </x:c>
    </x:row>
    <x:row r="67">
      <x:c r="A67" s="3"/>
      <x:c r="B67" s="3"/>
      <x:c r="C67" s="3"/>
      <x:c r="D67" s="3"/>
      <x:c r="E67" s="4"/>
      <x:c r="F67" s="4"/>
      <x:c r="G67" s="4"/>
      <x:c r="H67" s="4" t="str">
        <x:f t="shared" si="2">IF(OR(F67="",G67="",G67=0),"",F67/G67)</x:f>
      </x:c>
      <x:c r="I67" s="4"/>
      <x:c r="J67" s="3"/>
      <x:c r="K67" s="3"/>
      <x:c r="L67" s="3"/>
      <x:c r="M67" s="3"/>
      <x:c r="N67" s="5"/>
      <x:c r="O67" s="5"/>
      <x:c r="P67" s="3" t="str">
        <x:f t="shared" si="3">IF(B67="","",IF(F67=0,"OUT",IF(AND(I67&lt;&gt;"",F67&lt;=I67),"REORDER",IF(AND(H67&lt;&gt;"",H67&lt;=3),"LOW","OK"))))</x:f>
      </x:c>
    </x:row>
    <x:row r="68">
      <x:c r="A68" s="3"/>
      <x:c r="B68" s="3"/>
      <x:c r="C68" s="3"/>
      <x:c r="D68" s="3"/>
      <x:c r="E68" s="4"/>
      <x:c r="F68" s="4"/>
      <x:c r="G68" s="4"/>
      <x:c r="H68" s="4" t="str">
        <x:f t="shared" si="2">IF(OR(F68="",G68="",G68=0),"",F68/G68)</x:f>
      </x:c>
      <x:c r="I68" s="4"/>
      <x:c r="J68" s="3"/>
      <x:c r="K68" s="3"/>
      <x:c r="L68" s="3"/>
      <x:c r="M68" s="3"/>
      <x:c r="N68" s="5"/>
      <x:c r="O68" s="5"/>
      <x:c r="P68" s="3" t="str">
        <x:f t="shared" si="3">IF(B68="","",IF(F68=0,"OUT",IF(AND(I68&lt;&gt;"",F68&lt;=I68),"REORDER",IF(AND(H68&lt;&gt;"",H68&lt;=3),"LOW","OK"))))</x:f>
      </x:c>
    </x:row>
    <x:row r="69">
      <x:c r="A69" s="3"/>
      <x:c r="B69" s="3"/>
      <x:c r="C69" s="3"/>
      <x:c r="D69" s="3"/>
      <x:c r="E69" s="4"/>
      <x:c r="F69" s="4"/>
      <x:c r="G69" s="4"/>
      <x:c r="H69" s="4" t="str">
        <x:f t="shared" ref="H69:H100" si="4">IF(OR(F69="",G69="",G69=0),"",F69/G69)</x:f>
      </x:c>
      <x:c r="I69" s="4"/>
      <x:c r="J69" s="3"/>
      <x:c r="K69" s="3"/>
      <x:c r="L69" s="3"/>
      <x:c r="M69" s="3"/>
      <x:c r="N69" s="5"/>
      <x:c r="O69" s="5"/>
      <x:c r="P69" s="3" t="str">
        <x:f t="shared" ref="P69:P100" si="5">IF(B69="","",IF(F69=0,"OUT",IF(AND(I69&lt;&gt;"",F69&lt;=I69),"REORDER",IF(AND(H69&lt;&gt;"",H69&lt;=3),"LOW","OK"))))</x:f>
      </x:c>
    </x:row>
    <x:row r="70">
      <x:c r="A70" s="3"/>
      <x:c r="B70" s="3"/>
      <x:c r="C70" s="3"/>
      <x:c r="D70" s="3"/>
      <x:c r="E70" s="4"/>
      <x:c r="F70" s="4"/>
      <x:c r="G70" s="4"/>
      <x:c r="H70" s="4" t="str">
        <x:f t="shared" si="4">IF(OR(F70="",G70="",G70=0),"",F70/G70)</x:f>
      </x:c>
      <x:c r="I70" s="4"/>
      <x:c r="J70" s="3"/>
      <x:c r="K70" s="3"/>
      <x:c r="L70" s="3"/>
      <x:c r="M70" s="3"/>
      <x:c r="N70" s="5"/>
      <x:c r="O70" s="5"/>
      <x:c r="P70" s="3" t="str">
        <x:f t="shared" si="5">IF(B70="","",IF(F70=0,"OUT",IF(AND(I70&lt;&gt;"",F70&lt;=I70),"REORDER",IF(AND(H70&lt;&gt;"",H70&lt;=3),"LOW","OK"))))</x:f>
      </x:c>
    </x:row>
    <x:row r="71">
      <x:c r="A71" s="3"/>
      <x:c r="B71" s="3"/>
      <x:c r="C71" s="3"/>
      <x:c r="D71" s="3"/>
      <x:c r="E71" s="4"/>
      <x:c r="F71" s="4"/>
      <x:c r="G71" s="4"/>
      <x:c r="H71" s="4" t="str">
        <x:f t="shared" si="4">IF(OR(F71="",G71="",G71=0),"",F71/G71)</x:f>
      </x:c>
      <x:c r="I71" s="4"/>
      <x:c r="J71" s="3"/>
      <x:c r="K71" s="3"/>
      <x:c r="L71" s="3"/>
      <x:c r="M71" s="3"/>
      <x:c r="N71" s="5"/>
      <x:c r="O71" s="5"/>
      <x:c r="P71" s="3" t="str">
        <x:f t="shared" si="5">IF(B71="","",IF(F71=0,"OUT",IF(AND(I71&lt;&gt;"",F71&lt;=I71),"REORDER",IF(AND(H71&lt;&gt;"",H71&lt;=3),"LOW","OK"))))</x:f>
      </x:c>
    </x:row>
    <x:row r="72">
      <x:c r="A72" s="3"/>
      <x:c r="B72" s="3"/>
      <x:c r="C72" s="3"/>
      <x:c r="D72" s="3"/>
      <x:c r="E72" s="4"/>
      <x:c r="F72" s="4"/>
      <x:c r="G72" s="4"/>
      <x:c r="H72" s="4" t="str">
        <x:f t="shared" si="4">IF(OR(F72="",G72="",G72=0),"",F72/G72)</x:f>
      </x:c>
      <x:c r="I72" s="4"/>
      <x:c r="J72" s="3"/>
      <x:c r="K72" s="3"/>
      <x:c r="L72" s="3"/>
      <x:c r="M72" s="3"/>
      <x:c r="N72" s="5"/>
      <x:c r="O72" s="5"/>
      <x:c r="P72" s="3" t="str">
        <x:f t="shared" si="5">IF(B72="","",IF(F72=0,"OUT",IF(AND(I72&lt;&gt;"",F72&lt;=I72),"REORDER",IF(AND(H72&lt;&gt;"",H72&lt;=3),"LOW","OK"))))</x:f>
      </x:c>
    </x:row>
    <x:row r="73">
      <x:c r="A73" s="3"/>
      <x:c r="B73" s="3"/>
      <x:c r="C73" s="3"/>
      <x:c r="D73" s="3"/>
      <x:c r="E73" s="4"/>
      <x:c r="F73" s="4"/>
      <x:c r="G73" s="4"/>
      <x:c r="H73" s="4" t="str">
        <x:f t="shared" si="4">IF(OR(F73="",G73="",G73=0),"",F73/G73)</x:f>
      </x:c>
      <x:c r="I73" s="4"/>
      <x:c r="J73" s="3"/>
      <x:c r="K73" s="3"/>
      <x:c r="L73" s="3"/>
      <x:c r="M73" s="3"/>
      <x:c r="N73" s="5"/>
      <x:c r="O73" s="5"/>
      <x:c r="P73" s="3" t="str">
        <x:f t="shared" si="5">IF(B73="","",IF(F73=0,"OUT",IF(AND(I73&lt;&gt;"",F73&lt;=I73),"REORDER",IF(AND(H73&lt;&gt;"",H73&lt;=3),"LOW","OK"))))</x:f>
      </x:c>
    </x:row>
    <x:row r="74">
      <x:c r="A74" s="3"/>
      <x:c r="B74" s="3"/>
      <x:c r="C74" s="3"/>
      <x:c r="D74" s="3"/>
      <x:c r="E74" s="4"/>
      <x:c r="F74" s="4"/>
      <x:c r="G74" s="4"/>
      <x:c r="H74" s="4" t="str">
        <x:f t="shared" si="4">IF(OR(F74="",G74="",G74=0),"",F74/G74)</x:f>
      </x:c>
      <x:c r="I74" s="4"/>
      <x:c r="J74" s="3"/>
      <x:c r="K74" s="3"/>
      <x:c r="L74" s="3"/>
      <x:c r="M74" s="3"/>
      <x:c r="N74" s="5"/>
      <x:c r="O74" s="5"/>
      <x:c r="P74" s="3" t="str">
        <x:f t="shared" si="5">IF(B74="","",IF(F74=0,"OUT",IF(AND(I74&lt;&gt;"",F74&lt;=I74),"REORDER",IF(AND(H74&lt;&gt;"",H74&lt;=3),"LOW","OK"))))</x:f>
      </x:c>
    </x:row>
    <x:row r="75">
      <x:c r="A75" s="3"/>
      <x:c r="B75" s="3"/>
      <x:c r="C75" s="3"/>
      <x:c r="D75" s="3"/>
      <x:c r="E75" s="4"/>
      <x:c r="F75" s="4"/>
      <x:c r="G75" s="4"/>
      <x:c r="H75" s="4" t="str">
        <x:f t="shared" si="4">IF(OR(F75="",G75="",G75=0),"",F75/G75)</x:f>
      </x:c>
      <x:c r="I75" s="4"/>
      <x:c r="J75" s="3"/>
      <x:c r="K75" s="3"/>
      <x:c r="L75" s="3"/>
      <x:c r="M75" s="3"/>
      <x:c r="N75" s="5"/>
      <x:c r="O75" s="5"/>
      <x:c r="P75" s="3" t="str">
        <x:f t="shared" si="5">IF(B75="","",IF(F75=0,"OUT",IF(AND(I75&lt;&gt;"",F75&lt;=I75),"REORDER",IF(AND(H75&lt;&gt;"",H75&lt;=3),"LOW","OK"))))</x:f>
      </x:c>
    </x:row>
    <x:row r="76">
      <x:c r="A76" s="3"/>
      <x:c r="B76" s="3"/>
      <x:c r="C76" s="3"/>
      <x:c r="D76" s="3"/>
      <x:c r="E76" s="4"/>
      <x:c r="F76" s="4"/>
      <x:c r="G76" s="4"/>
      <x:c r="H76" s="4" t="str">
        <x:f t="shared" si="4">IF(OR(F76="",G76="",G76=0),"",F76/G76)</x:f>
      </x:c>
      <x:c r="I76" s="4"/>
      <x:c r="J76" s="3"/>
      <x:c r="K76" s="3"/>
      <x:c r="L76" s="3"/>
      <x:c r="M76" s="3"/>
      <x:c r="N76" s="5"/>
      <x:c r="O76" s="5"/>
      <x:c r="P76" s="3" t="str">
        <x:f t="shared" si="5">IF(B76="","",IF(F76=0,"OUT",IF(AND(I76&lt;&gt;"",F76&lt;=I76),"REORDER",IF(AND(H76&lt;&gt;"",H76&lt;=3),"LOW","OK"))))</x:f>
      </x:c>
    </x:row>
    <x:row r="77">
      <x:c r="A77" s="3"/>
      <x:c r="B77" s="3"/>
      <x:c r="C77" s="3"/>
      <x:c r="D77" s="3"/>
      <x:c r="E77" s="4"/>
      <x:c r="F77" s="4"/>
      <x:c r="G77" s="4"/>
      <x:c r="H77" s="4" t="str">
        <x:f t="shared" si="4">IF(OR(F77="",G77="",G77=0),"",F77/G77)</x:f>
      </x:c>
      <x:c r="I77" s="4"/>
      <x:c r="J77" s="3"/>
      <x:c r="K77" s="3"/>
      <x:c r="L77" s="3"/>
      <x:c r="M77" s="3"/>
      <x:c r="N77" s="5"/>
      <x:c r="O77" s="5"/>
      <x:c r="P77" s="3" t="str">
        <x:f t="shared" si="5">IF(B77="","",IF(F77=0,"OUT",IF(AND(I77&lt;&gt;"",F77&lt;=I77),"REORDER",IF(AND(H77&lt;&gt;"",H77&lt;=3),"LOW","OK"))))</x:f>
      </x:c>
    </x:row>
    <x:row r="78">
      <x:c r="A78" s="3"/>
      <x:c r="B78" s="3"/>
      <x:c r="C78" s="3"/>
      <x:c r="D78" s="3"/>
      <x:c r="E78" s="4"/>
      <x:c r="F78" s="4"/>
      <x:c r="G78" s="4"/>
      <x:c r="H78" s="4" t="str">
        <x:f t="shared" si="4">IF(OR(F78="",G78="",G78=0),"",F78/G78)</x:f>
      </x:c>
      <x:c r="I78" s="4"/>
      <x:c r="J78" s="3"/>
      <x:c r="K78" s="3"/>
      <x:c r="L78" s="3"/>
      <x:c r="M78" s="3"/>
      <x:c r="N78" s="5"/>
      <x:c r="O78" s="5"/>
      <x:c r="P78" s="3" t="str">
        <x:f t="shared" si="5">IF(B78="","",IF(F78=0,"OUT",IF(AND(I78&lt;&gt;"",F78&lt;=I78),"REORDER",IF(AND(H78&lt;&gt;"",H78&lt;=3),"LOW","OK"))))</x:f>
      </x:c>
    </x:row>
    <x:row r="79">
      <x:c r="A79" s="3"/>
      <x:c r="B79" s="3"/>
      <x:c r="C79" s="3"/>
      <x:c r="D79" s="3"/>
      <x:c r="E79" s="4"/>
      <x:c r="F79" s="4"/>
      <x:c r="G79" s="4"/>
      <x:c r="H79" s="4" t="str">
        <x:f t="shared" si="4">IF(OR(F79="",G79="",G79=0),"",F79/G79)</x:f>
      </x:c>
      <x:c r="I79" s="4"/>
      <x:c r="J79" s="3"/>
      <x:c r="K79" s="3"/>
      <x:c r="L79" s="3"/>
      <x:c r="M79" s="3"/>
      <x:c r="N79" s="5"/>
      <x:c r="O79" s="5"/>
      <x:c r="P79" s="3" t="str">
        <x:f t="shared" si="5">IF(B79="","",IF(F79=0,"OUT",IF(AND(I79&lt;&gt;"",F79&lt;=I79),"REORDER",IF(AND(H79&lt;&gt;"",H79&lt;=3),"LOW","OK"))))</x:f>
      </x:c>
    </x:row>
    <x:row r="80">
      <x:c r="A80" s="3"/>
      <x:c r="B80" s="3"/>
      <x:c r="C80" s="3"/>
      <x:c r="D80" s="3"/>
      <x:c r="E80" s="4"/>
      <x:c r="F80" s="4"/>
      <x:c r="G80" s="4"/>
      <x:c r="H80" s="4" t="str">
        <x:f t="shared" si="4">IF(OR(F80="",G80="",G80=0),"",F80/G80)</x:f>
      </x:c>
      <x:c r="I80" s="4"/>
      <x:c r="J80" s="3"/>
      <x:c r="K80" s="3"/>
      <x:c r="L80" s="3"/>
      <x:c r="M80" s="3"/>
      <x:c r="N80" s="5"/>
      <x:c r="O80" s="5"/>
      <x:c r="P80" s="3" t="str">
        <x:f t="shared" si="5">IF(B80="","",IF(F80=0,"OUT",IF(AND(I80&lt;&gt;"",F80&lt;=I80),"REORDER",IF(AND(H80&lt;&gt;"",H80&lt;=3),"LOW","OK"))))</x:f>
      </x:c>
    </x:row>
    <x:row r="81">
      <x:c r="A81" s="3"/>
      <x:c r="B81" s="3"/>
      <x:c r="C81" s="3"/>
      <x:c r="D81" s="3"/>
      <x:c r="E81" s="4"/>
      <x:c r="F81" s="4"/>
      <x:c r="G81" s="4"/>
      <x:c r="H81" s="4" t="str">
        <x:f t="shared" si="4">IF(OR(F81="",G81="",G81=0),"",F81/G81)</x:f>
      </x:c>
      <x:c r="I81" s="4"/>
      <x:c r="J81" s="3"/>
      <x:c r="K81" s="3"/>
      <x:c r="L81" s="3"/>
      <x:c r="M81" s="3"/>
      <x:c r="N81" s="5"/>
      <x:c r="O81" s="5"/>
      <x:c r="P81" s="3" t="str">
        <x:f t="shared" si="5">IF(B81="","",IF(F81=0,"OUT",IF(AND(I81&lt;&gt;"",F81&lt;=I81),"REORDER",IF(AND(H81&lt;&gt;"",H81&lt;=3),"LOW","OK"))))</x:f>
      </x:c>
    </x:row>
    <x:row r="82">
      <x:c r="A82" s="3"/>
      <x:c r="B82" s="3"/>
      <x:c r="C82" s="3"/>
      <x:c r="D82" s="3"/>
      <x:c r="E82" s="4"/>
      <x:c r="F82" s="4"/>
      <x:c r="G82" s="4"/>
      <x:c r="H82" s="4" t="str">
        <x:f t="shared" si="4">IF(OR(F82="",G82="",G82=0),"",F82/G82)</x:f>
      </x:c>
      <x:c r="I82" s="4"/>
      <x:c r="J82" s="3"/>
      <x:c r="K82" s="3"/>
      <x:c r="L82" s="3"/>
      <x:c r="M82" s="3"/>
      <x:c r="N82" s="5"/>
      <x:c r="O82" s="5"/>
      <x:c r="P82" s="3" t="str">
        <x:f t="shared" si="5">IF(B82="","",IF(F82=0,"OUT",IF(AND(I82&lt;&gt;"",F82&lt;=I82),"REORDER",IF(AND(H82&lt;&gt;"",H82&lt;=3),"LOW","OK"))))</x:f>
      </x:c>
    </x:row>
    <x:row r="83">
      <x:c r="A83" s="3"/>
      <x:c r="B83" s="3"/>
      <x:c r="C83" s="3"/>
      <x:c r="D83" s="3"/>
      <x:c r="E83" s="4"/>
      <x:c r="F83" s="4"/>
      <x:c r="G83" s="4"/>
      <x:c r="H83" s="4" t="str">
        <x:f t="shared" si="4">IF(OR(F83="",G83="",G83=0),"",F83/G83)</x:f>
      </x:c>
      <x:c r="I83" s="4"/>
      <x:c r="J83" s="3"/>
      <x:c r="K83" s="3"/>
      <x:c r="L83" s="3"/>
      <x:c r="M83" s="3"/>
      <x:c r="N83" s="5"/>
      <x:c r="O83" s="5"/>
      <x:c r="P83" s="3" t="str">
        <x:f t="shared" si="5">IF(B83="","",IF(F83=0,"OUT",IF(AND(I83&lt;&gt;"",F83&lt;=I83),"REORDER",IF(AND(H83&lt;&gt;"",H83&lt;=3),"LOW","OK"))))</x:f>
      </x:c>
    </x:row>
    <x:row r="84">
      <x:c r="A84" s="3"/>
      <x:c r="B84" s="3"/>
      <x:c r="C84" s="3"/>
      <x:c r="D84" s="3"/>
      <x:c r="E84" s="4"/>
      <x:c r="F84" s="4"/>
      <x:c r="G84" s="4"/>
      <x:c r="H84" s="4" t="str">
        <x:f t="shared" si="4">IF(OR(F84="",G84="",G84=0),"",F84/G84)</x:f>
      </x:c>
      <x:c r="I84" s="4"/>
      <x:c r="J84" s="3"/>
      <x:c r="K84" s="3"/>
      <x:c r="L84" s="3"/>
      <x:c r="M84" s="3"/>
      <x:c r="N84" s="5"/>
      <x:c r="O84" s="5"/>
      <x:c r="P84" s="3" t="str">
        <x:f t="shared" si="5">IF(B84="","",IF(F84=0,"OUT",IF(AND(I84&lt;&gt;"",F84&lt;=I84),"REORDER",IF(AND(H84&lt;&gt;"",H84&lt;=3),"LOW","OK"))))</x:f>
      </x:c>
    </x:row>
    <x:row r="85">
      <x:c r="A85" s="3"/>
      <x:c r="B85" s="3"/>
      <x:c r="C85" s="3"/>
      <x:c r="D85" s="3"/>
      <x:c r="E85" s="4"/>
      <x:c r="F85" s="4"/>
      <x:c r="G85" s="4"/>
      <x:c r="H85" s="4" t="str">
        <x:f t="shared" si="4">IF(OR(F85="",G85="",G85=0),"",F85/G85)</x:f>
      </x:c>
      <x:c r="I85" s="4"/>
      <x:c r="J85" s="3"/>
      <x:c r="K85" s="3"/>
      <x:c r="L85" s="3"/>
      <x:c r="M85" s="3"/>
      <x:c r="N85" s="5"/>
      <x:c r="O85" s="5"/>
      <x:c r="P85" s="3" t="str">
        <x:f t="shared" si="5">IF(B85="","",IF(F85=0,"OUT",IF(AND(I85&lt;&gt;"",F85&lt;=I85),"REORDER",IF(AND(H85&lt;&gt;"",H85&lt;=3),"LOW","OK"))))</x:f>
      </x:c>
    </x:row>
    <x:row r="86">
      <x:c r="A86" s="3"/>
      <x:c r="B86" s="3"/>
      <x:c r="C86" s="3"/>
      <x:c r="D86" s="3"/>
      <x:c r="E86" s="4"/>
      <x:c r="F86" s="4"/>
      <x:c r="G86" s="4"/>
      <x:c r="H86" s="4" t="str">
        <x:f t="shared" si="4">IF(OR(F86="",G86="",G86=0),"",F86/G86)</x:f>
      </x:c>
      <x:c r="I86" s="4"/>
      <x:c r="J86" s="3"/>
      <x:c r="K86" s="3"/>
      <x:c r="L86" s="3"/>
      <x:c r="M86" s="3"/>
      <x:c r="N86" s="5"/>
      <x:c r="O86" s="5"/>
      <x:c r="P86" s="3" t="str">
        <x:f t="shared" si="5">IF(B86="","",IF(F86=0,"OUT",IF(AND(I86&lt;&gt;"",F86&lt;=I86),"REORDER",IF(AND(H86&lt;&gt;"",H86&lt;=3),"LOW","OK"))))</x:f>
      </x:c>
    </x:row>
    <x:row r="87">
      <x:c r="A87" s="3"/>
      <x:c r="B87" s="3"/>
      <x:c r="C87" s="3"/>
      <x:c r="D87" s="3"/>
      <x:c r="E87" s="4"/>
      <x:c r="F87" s="4"/>
      <x:c r="G87" s="4"/>
      <x:c r="H87" s="4" t="str">
        <x:f t="shared" si="4">IF(OR(F87="",G87="",G87=0),"",F87/G87)</x:f>
      </x:c>
      <x:c r="I87" s="4"/>
      <x:c r="J87" s="3"/>
      <x:c r="K87" s="3"/>
      <x:c r="L87" s="3"/>
      <x:c r="M87" s="3"/>
      <x:c r="N87" s="5"/>
      <x:c r="O87" s="5"/>
      <x:c r="P87" s="3" t="str">
        <x:f t="shared" si="5">IF(B87="","",IF(F87=0,"OUT",IF(AND(I87&lt;&gt;"",F87&lt;=I87),"REORDER",IF(AND(H87&lt;&gt;"",H87&lt;=3),"LOW","OK"))))</x:f>
      </x:c>
    </x:row>
    <x:row r="88">
      <x:c r="A88" s="3"/>
      <x:c r="B88" s="3"/>
      <x:c r="C88" s="3"/>
      <x:c r="D88" s="3"/>
      <x:c r="E88" s="4"/>
      <x:c r="F88" s="4"/>
      <x:c r="G88" s="4"/>
      <x:c r="H88" s="4" t="str">
        <x:f t="shared" si="4">IF(OR(F88="",G88="",G88=0),"",F88/G88)</x:f>
      </x:c>
      <x:c r="I88" s="4"/>
      <x:c r="J88" s="3"/>
      <x:c r="K88" s="3"/>
      <x:c r="L88" s="3"/>
      <x:c r="M88" s="3"/>
      <x:c r="N88" s="5"/>
      <x:c r="O88" s="5"/>
      <x:c r="P88" s="3" t="str">
        <x:f t="shared" si="5">IF(B88="","",IF(F88=0,"OUT",IF(AND(I88&lt;&gt;"",F88&lt;=I88),"REORDER",IF(AND(H88&lt;&gt;"",H88&lt;=3),"LOW","OK"))))</x:f>
      </x:c>
    </x:row>
    <x:row r="89">
      <x:c r="A89" s="3"/>
      <x:c r="B89" s="3"/>
      <x:c r="C89" s="3"/>
      <x:c r="D89" s="3"/>
      <x:c r="E89" s="4"/>
      <x:c r="F89" s="4"/>
      <x:c r="G89" s="4"/>
      <x:c r="H89" s="4" t="str">
        <x:f t="shared" si="4">IF(OR(F89="",G89="",G89=0),"",F89/G89)</x:f>
      </x:c>
      <x:c r="I89" s="4"/>
      <x:c r="J89" s="3"/>
      <x:c r="K89" s="3"/>
      <x:c r="L89" s="3"/>
      <x:c r="M89" s="3"/>
      <x:c r="N89" s="5"/>
      <x:c r="O89" s="5"/>
      <x:c r="P89" s="3" t="str">
        <x:f t="shared" si="5">IF(B89="","",IF(F89=0,"OUT",IF(AND(I89&lt;&gt;"",F89&lt;=I89),"REORDER",IF(AND(H89&lt;&gt;"",H89&lt;=3),"LOW","OK"))))</x:f>
      </x:c>
    </x:row>
    <x:row r="90">
      <x:c r="A90" s="3"/>
      <x:c r="B90" s="3"/>
      <x:c r="C90" s="3"/>
      <x:c r="D90" s="3"/>
      <x:c r="E90" s="4"/>
      <x:c r="F90" s="4"/>
      <x:c r="G90" s="4"/>
      <x:c r="H90" s="4" t="str">
        <x:f t="shared" si="4">IF(OR(F90="",G90="",G90=0),"",F90/G90)</x:f>
      </x:c>
      <x:c r="I90" s="4"/>
      <x:c r="J90" s="3"/>
      <x:c r="K90" s="3"/>
      <x:c r="L90" s="3"/>
      <x:c r="M90" s="3"/>
      <x:c r="N90" s="5"/>
      <x:c r="O90" s="5"/>
      <x:c r="P90" s="3" t="str">
        <x:f t="shared" si="5">IF(B90="","",IF(F90=0,"OUT",IF(AND(I90&lt;&gt;"",F90&lt;=I90),"REORDER",IF(AND(H90&lt;&gt;"",H90&lt;=3),"LOW","OK"))))</x:f>
      </x:c>
    </x:row>
    <x:row r="91">
      <x:c r="A91" s="3"/>
      <x:c r="B91" s="3"/>
      <x:c r="C91" s="3"/>
      <x:c r="D91" s="3"/>
      <x:c r="E91" s="4"/>
      <x:c r="F91" s="4"/>
      <x:c r="G91" s="4"/>
      <x:c r="H91" s="4" t="str">
        <x:f t="shared" si="4">IF(OR(F91="",G91="",G91=0),"",F91/G91)</x:f>
      </x:c>
      <x:c r="I91" s="4"/>
      <x:c r="J91" s="3"/>
      <x:c r="K91" s="3"/>
      <x:c r="L91" s="3"/>
      <x:c r="M91" s="3"/>
      <x:c r="N91" s="5"/>
      <x:c r="O91" s="5"/>
      <x:c r="P91" s="3" t="str">
        <x:f t="shared" si="5">IF(B91="","",IF(F91=0,"OUT",IF(AND(I91&lt;&gt;"",F91&lt;=I91),"REORDER",IF(AND(H91&lt;&gt;"",H91&lt;=3),"LOW","OK"))))</x:f>
      </x:c>
    </x:row>
    <x:row r="92">
      <x:c r="A92" s="3"/>
      <x:c r="B92" s="3"/>
      <x:c r="C92" s="3"/>
      <x:c r="D92" s="3"/>
      <x:c r="E92" s="4"/>
      <x:c r="F92" s="4"/>
      <x:c r="G92" s="4"/>
      <x:c r="H92" s="4" t="str">
        <x:f t="shared" si="4">IF(OR(F92="",G92="",G92=0),"",F92/G92)</x:f>
      </x:c>
      <x:c r="I92" s="4"/>
      <x:c r="J92" s="3"/>
      <x:c r="K92" s="3"/>
      <x:c r="L92" s="3"/>
      <x:c r="M92" s="3"/>
      <x:c r="N92" s="5"/>
      <x:c r="O92" s="5"/>
      <x:c r="P92" s="3" t="str">
        <x:f t="shared" si="5">IF(B92="","",IF(F92=0,"OUT",IF(AND(I92&lt;&gt;"",F92&lt;=I92),"REORDER",IF(AND(H92&lt;&gt;"",H92&lt;=3),"LOW","OK"))))</x:f>
      </x:c>
    </x:row>
    <x:row r="93">
      <x:c r="A93" s="3"/>
      <x:c r="B93" s="3"/>
      <x:c r="C93" s="3"/>
      <x:c r="D93" s="3"/>
      <x:c r="E93" s="4"/>
      <x:c r="F93" s="4"/>
      <x:c r="G93" s="4"/>
      <x:c r="H93" s="4" t="str">
        <x:f t="shared" si="4">IF(OR(F93="",G93="",G93=0),"",F93/G93)</x:f>
      </x:c>
      <x:c r="I93" s="4"/>
      <x:c r="J93" s="3"/>
      <x:c r="K93" s="3"/>
      <x:c r="L93" s="3"/>
      <x:c r="M93" s="3"/>
      <x:c r="N93" s="5"/>
      <x:c r="O93" s="5"/>
      <x:c r="P93" s="3" t="str">
        <x:f t="shared" si="5">IF(B93="","",IF(F93=0,"OUT",IF(AND(I93&lt;&gt;"",F93&lt;=I93),"REORDER",IF(AND(H93&lt;&gt;"",H93&lt;=3),"LOW","OK"))))</x:f>
      </x:c>
    </x:row>
    <x:row r="94">
      <x:c r="A94" s="3"/>
      <x:c r="B94" s="3"/>
      <x:c r="C94" s="3"/>
      <x:c r="D94" s="3"/>
      <x:c r="E94" s="4"/>
      <x:c r="F94" s="4"/>
      <x:c r="G94" s="4"/>
      <x:c r="H94" s="4" t="str">
        <x:f t="shared" si="4">IF(OR(F94="",G94="",G94=0),"",F94/G94)</x:f>
      </x:c>
      <x:c r="I94" s="4"/>
      <x:c r="J94" s="3"/>
      <x:c r="K94" s="3"/>
      <x:c r="L94" s="3"/>
      <x:c r="M94" s="3"/>
      <x:c r="N94" s="5"/>
      <x:c r="O94" s="5"/>
      <x:c r="P94" s="3" t="str">
        <x:f t="shared" si="5">IF(B94="","",IF(F94=0,"OUT",IF(AND(I94&lt;&gt;"",F94&lt;=I94),"REORDER",IF(AND(H94&lt;&gt;"",H94&lt;=3),"LOW","OK"))))</x:f>
      </x:c>
    </x:row>
    <x:row r="95">
      <x:c r="A95" s="3"/>
      <x:c r="B95" s="3"/>
      <x:c r="C95" s="3"/>
      <x:c r="D95" s="3"/>
      <x:c r="E95" s="4"/>
      <x:c r="F95" s="4"/>
      <x:c r="G95" s="4"/>
      <x:c r="H95" s="4" t="str">
        <x:f t="shared" si="4">IF(OR(F95="",G95="",G95=0),"",F95/G95)</x:f>
      </x:c>
      <x:c r="I95" s="4"/>
      <x:c r="J95" s="3"/>
      <x:c r="K95" s="3"/>
      <x:c r="L95" s="3"/>
      <x:c r="M95" s="3"/>
      <x:c r="N95" s="5"/>
      <x:c r="O95" s="5"/>
      <x:c r="P95" s="3" t="str">
        <x:f t="shared" si="5">IF(B95="","",IF(F95=0,"OUT",IF(AND(I95&lt;&gt;"",F95&lt;=I95),"REORDER",IF(AND(H95&lt;&gt;"",H95&lt;=3),"LOW","OK"))))</x:f>
      </x:c>
    </x:row>
    <x:row r="96">
      <x:c r="A96" s="3"/>
      <x:c r="B96" s="3"/>
      <x:c r="C96" s="3"/>
      <x:c r="D96" s="3"/>
      <x:c r="E96" s="4"/>
      <x:c r="F96" s="4"/>
      <x:c r="G96" s="4"/>
      <x:c r="H96" s="4" t="str">
        <x:f t="shared" si="4">IF(OR(F96="",G96="",G96=0),"",F96/G96)</x:f>
      </x:c>
      <x:c r="I96" s="4"/>
      <x:c r="J96" s="3"/>
      <x:c r="K96" s="3"/>
      <x:c r="L96" s="3"/>
      <x:c r="M96" s="3"/>
      <x:c r="N96" s="5"/>
      <x:c r="O96" s="5"/>
      <x:c r="P96" s="3" t="str">
        <x:f t="shared" si="5">IF(B96="","",IF(F96=0,"OUT",IF(AND(I96&lt;&gt;"",F96&lt;=I96),"REORDER",IF(AND(H96&lt;&gt;"",H96&lt;=3),"LOW","OK"))))</x:f>
      </x:c>
    </x:row>
    <x:row r="97">
      <x:c r="A97" s="3"/>
      <x:c r="B97" s="3"/>
      <x:c r="C97" s="3"/>
      <x:c r="D97" s="3"/>
      <x:c r="E97" s="4"/>
      <x:c r="F97" s="4"/>
      <x:c r="G97" s="4"/>
      <x:c r="H97" s="4" t="str">
        <x:f t="shared" si="4">IF(OR(F97="",G97="",G97=0),"",F97/G97)</x:f>
      </x:c>
      <x:c r="I97" s="4"/>
      <x:c r="J97" s="3"/>
      <x:c r="K97" s="3"/>
      <x:c r="L97" s="3"/>
      <x:c r="M97" s="3"/>
      <x:c r="N97" s="5"/>
      <x:c r="O97" s="5"/>
      <x:c r="P97" s="3" t="str">
        <x:f t="shared" si="5">IF(B97="","",IF(F97=0,"OUT",IF(AND(I97&lt;&gt;"",F97&lt;=I97),"REORDER",IF(AND(H97&lt;&gt;"",H97&lt;=3),"LOW","OK"))))</x:f>
      </x:c>
    </x:row>
    <x:row r="98">
      <x:c r="A98" s="3"/>
      <x:c r="B98" s="3"/>
      <x:c r="C98" s="3"/>
      <x:c r="D98" s="3"/>
      <x:c r="E98" s="4"/>
      <x:c r="F98" s="4"/>
      <x:c r="G98" s="4"/>
      <x:c r="H98" s="4" t="str">
        <x:f t="shared" si="4">IF(OR(F98="",G98="",G98=0),"",F98/G98)</x:f>
      </x:c>
      <x:c r="I98" s="4"/>
      <x:c r="J98" s="3"/>
      <x:c r="K98" s="3"/>
      <x:c r="L98" s="3"/>
      <x:c r="M98" s="3"/>
      <x:c r="N98" s="5"/>
      <x:c r="O98" s="5"/>
      <x:c r="P98" s="3" t="str">
        <x:f t="shared" si="5">IF(B98="","",IF(F98=0,"OUT",IF(AND(I98&lt;&gt;"",F98&lt;=I98),"REORDER",IF(AND(H98&lt;&gt;"",H98&lt;=3),"LOW","OK"))))</x:f>
      </x:c>
    </x:row>
    <x:row r="99">
      <x:c r="A99" s="3"/>
      <x:c r="B99" s="3"/>
      <x:c r="C99" s="3"/>
      <x:c r="D99" s="3"/>
      <x:c r="E99" s="4"/>
      <x:c r="F99" s="4"/>
      <x:c r="G99" s="4"/>
      <x:c r="H99" s="4" t="str">
        <x:f t="shared" si="4">IF(OR(F99="",G99="",G99=0),"",F99/G99)</x:f>
      </x:c>
      <x:c r="I99" s="4"/>
      <x:c r="J99" s="3"/>
      <x:c r="K99" s="3"/>
      <x:c r="L99" s="3"/>
      <x:c r="M99" s="3"/>
      <x:c r="N99" s="5"/>
      <x:c r="O99" s="5"/>
      <x:c r="P99" s="3" t="str">
        <x:f t="shared" si="5">IF(B99="","",IF(F99=0,"OUT",IF(AND(I99&lt;&gt;"",F99&lt;=I99),"REORDER",IF(AND(H99&lt;&gt;"",H99&lt;=3),"LOW","OK"))))</x:f>
      </x:c>
    </x:row>
    <x:row r="100">
      <x:c r="A100" s="3"/>
      <x:c r="B100" s="3"/>
      <x:c r="C100" s="3"/>
      <x:c r="D100" s="3"/>
      <x:c r="E100" s="4"/>
      <x:c r="F100" s="4"/>
      <x:c r="G100" s="4"/>
      <x:c r="H100" s="4" t="str">
        <x:f t="shared" si="4">IF(OR(F100="",G100="",G100=0),"",F100/G100)</x:f>
      </x:c>
      <x:c r="I100" s="4"/>
      <x:c r="J100" s="3"/>
      <x:c r="K100" s="3"/>
      <x:c r="L100" s="3"/>
      <x:c r="M100" s="3"/>
      <x:c r="N100" s="5"/>
      <x:c r="O100" s="5"/>
      <x:c r="P100" s="3" t="str">
        <x:f t="shared" si="5">IF(B100="","",IF(F100=0,"OUT",IF(AND(I100&lt;&gt;"",F100&lt;=I100),"REORDER",IF(AND(H100&lt;&gt;"",H100&lt;=3),"LOW","OK"))))</x:f>
      </x:c>
    </x:row>
    <x:row r="101">
      <x:c r="A101" s="3"/>
      <x:c r="B101" s="3"/>
      <x:c r="C101" s="3"/>
      <x:c r="D101" s="3"/>
      <x:c r="E101" s="4"/>
      <x:c r="F101" s="4"/>
      <x:c r="G101" s="4"/>
      <x:c r="H101" s="4" t="str">
        <x:f t="shared" ref="H101:H132" si="6">IF(OR(F101="",G101="",G101=0),"",F101/G101)</x:f>
      </x:c>
      <x:c r="I101" s="4"/>
      <x:c r="J101" s="3"/>
      <x:c r="K101" s="3"/>
      <x:c r="L101" s="3"/>
      <x:c r="M101" s="3"/>
      <x:c r="N101" s="5"/>
      <x:c r="O101" s="5"/>
      <x:c r="P101" s="3" t="str">
        <x:f t="shared" ref="P101:P132" si="7">IF(B101="","",IF(F101=0,"OUT",IF(AND(I101&lt;&gt;"",F101&lt;=I101),"REORDER",IF(AND(H101&lt;&gt;"",H101&lt;=3),"LOW","OK"))))</x:f>
      </x:c>
    </x:row>
    <x:row r="102">
      <x:c r="A102" s="3"/>
      <x:c r="B102" s="3"/>
      <x:c r="C102" s="3"/>
      <x:c r="D102" s="3"/>
      <x:c r="E102" s="4"/>
      <x:c r="F102" s="4"/>
      <x:c r="G102" s="4"/>
      <x:c r="H102" s="4" t="str">
        <x:f t="shared" si="6">IF(OR(F102="",G102="",G102=0),"",F102/G102)</x:f>
      </x:c>
      <x:c r="I102" s="4"/>
      <x:c r="J102" s="3"/>
      <x:c r="K102" s="3"/>
      <x:c r="L102" s="3"/>
      <x:c r="M102" s="3"/>
      <x:c r="N102" s="5"/>
      <x:c r="O102" s="5"/>
      <x:c r="P102" s="3" t="str">
        <x:f t="shared" si="7">IF(B102="","",IF(F102=0,"OUT",IF(AND(I102&lt;&gt;"",F102&lt;=I102),"REORDER",IF(AND(H102&lt;&gt;"",H102&lt;=3),"LOW","OK"))))</x:f>
      </x:c>
    </x:row>
    <x:row r="103">
      <x:c r="A103" s="3"/>
      <x:c r="B103" s="3"/>
      <x:c r="C103" s="3"/>
      <x:c r="D103" s="3"/>
      <x:c r="E103" s="4"/>
      <x:c r="F103" s="4"/>
      <x:c r="G103" s="4"/>
      <x:c r="H103" s="4" t="str">
        <x:f t="shared" si="6">IF(OR(F103="",G103="",G103=0),"",F103/G103)</x:f>
      </x:c>
      <x:c r="I103" s="4"/>
      <x:c r="J103" s="3"/>
      <x:c r="K103" s="3"/>
      <x:c r="L103" s="3"/>
      <x:c r="M103" s="3"/>
      <x:c r="N103" s="5"/>
      <x:c r="O103" s="5"/>
      <x:c r="P103" s="3" t="str">
        <x:f t="shared" si="7">IF(B103="","",IF(F103=0,"OUT",IF(AND(I103&lt;&gt;"",F103&lt;=I103),"REORDER",IF(AND(H103&lt;&gt;"",H103&lt;=3),"LOW","OK"))))</x:f>
      </x:c>
    </x:row>
    <x:row r="104">
      <x:c r="A104" s="3"/>
      <x:c r="B104" s="3"/>
      <x:c r="C104" s="3"/>
      <x:c r="D104" s="3"/>
      <x:c r="E104" s="4"/>
      <x:c r="F104" s="4"/>
      <x:c r="G104" s="4"/>
      <x:c r="H104" s="4" t="str">
        <x:f t="shared" si="6">IF(OR(F104="",G104="",G104=0),"",F104/G104)</x:f>
      </x:c>
      <x:c r="I104" s="4"/>
      <x:c r="J104" s="3"/>
      <x:c r="K104" s="3"/>
      <x:c r="L104" s="3"/>
      <x:c r="M104" s="3"/>
      <x:c r="N104" s="5"/>
      <x:c r="O104" s="5"/>
      <x:c r="P104" s="3" t="str">
        <x:f t="shared" si="7">IF(B104="","",IF(F104=0,"OUT",IF(AND(I104&lt;&gt;"",F104&lt;=I104),"REORDER",IF(AND(H104&lt;&gt;"",H104&lt;=3),"LOW","OK"))))</x:f>
      </x:c>
    </x:row>
    <x:row r="105">
      <x:c r="A105" s="3"/>
      <x:c r="B105" s="3"/>
      <x:c r="C105" s="3"/>
      <x:c r="D105" s="3"/>
      <x:c r="E105" s="4"/>
      <x:c r="F105" s="4"/>
      <x:c r="G105" s="4"/>
      <x:c r="H105" s="4" t="str">
        <x:f t="shared" si="6">IF(OR(F105="",G105="",G105=0),"",F105/G105)</x:f>
      </x:c>
      <x:c r="I105" s="4"/>
      <x:c r="J105" s="3"/>
      <x:c r="K105" s="3"/>
      <x:c r="L105" s="3"/>
      <x:c r="M105" s="3"/>
      <x:c r="N105" s="5"/>
      <x:c r="O105" s="5"/>
      <x:c r="P105" s="3" t="str">
        <x:f t="shared" si="7">IF(B105="","",IF(F105=0,"OUT",IF(AND(I105&lt;&gt;"",F105&lt;=I105),"REORDER",IF(AND(H105&lt;&gt;"",H105&lt;=3),"LOW","OK"))))</x:f>
      </x:c>
    </x:row>
    <x:row r="106">
      <x:c r="A106" s="3"/>
      <x:c r="B106" s="3"/>
      <x:c r="C106" s="3"/>
      <x:c r="D106" s="3"/>
      <x:c r="E106" s="4"/>
      <x:c r="F106" s="4"/>
      <x:c r="G106" s="4"/>
      <x:c r="H106" s="4" t="str">
        <x:f t="shared" si="6">IF(OR(F106="",G106="",G106=0),"",F106/G106)</x:f>
      </x:c>
      <x:c r="I106" s="4"/>
      <x:c r="J106" s="3"/>
      <x:c r="K106" s="3"/>
      <x:c r="L106" s="3"/>
      <x:c r="M106" s="3"/>
      <x:c r="N106" s="5"/>
      <x:c r="O106" s="5"/>
      <x:c r="P106" s="3" t="str">
        <x:f t="shared" si="7">IF(B106="","",IF(F106=0,"OUT",IF(AND(I106&lt;&gt;"",F106&lt;=I106),"REORDER",IF(AND(H106&lt;&gt;"",H106&lt;=3),"LOW","OK"))))</x:f>
      </x:c>
    </x:row>
    <x:row r="107">
      <x:c r="A107" s="3"/>
      <x:c r="B107" s="3"/>
      <x:c r="C107" s="3"/>
      <x:c r="D107" s="3"/>
      <x:c r="E107" s="4"/>
      <x:c r="F107" s="4"/>
      <x:c r="G107" s="4"/>
      <x:c r="H107" s="4" t="str">
        <x:f t="shared" si="6">IF(OR(F107="",G107="",G107=0),"",F107/G107)</x:f>
      </x:c>
      <x:c r="I107" s="4"/>
      <x:c r="J107" s="3"/>
      <x:c r="K107" s="3"/>
      <x:c r="L107" s="3"/>
      <x:c r="M107" s="3"/>
      <x:c r="N107" s="5"/>
      <x:c r="O107" s="5"/>
      <x:c r="P107" s="3" t="str">
        <x:f t="shared" si="7">IF(B107="","",IF(F107=0,"OUT",IF(AND(I107&lt;&gt;"",F107&lt;=I107),"REORDER",IF(AND(H107&lt;&gt;"",H107&lt;=3),"LOW","OK"))))</x:f>
      </x:c>
    </x:row>
    <x:row r="108">
      <x:c r="A108" s="3"/>
      <x:c r="B108" s="3"/>
      <x:c r="C108" s="3"/>
      <x:c r="D108" s="3"/>
      <x:c r="E108" s="4"/>
      <x:c r="F108" s="4"/>
      <x:c r="G108" s="4"/>
      <x:c r="H108" s="4" t="str">
        <x:f t="shared" si="6">IF(OR(F108="",G108="",G108=0),"",F108/G108)</x:f>
      </x:c>
      <x:c r="I108" s="4"/>
      <x:c r="J108" s="3"/>
      <x:c r="K108" s="3"/>
      <x:c r="L108" s="3"/>
      <x:c r="M108" s="3"/>
      <x:c r="N108" s="5"/>
      <x:c r="O108" s="5"/>
      <x:c r="P108" s="3" t="str">
        <x:f t="shared" si="7">IF(B108="","",IF(F108=0,"OUT",IF(AND(I108&lt;&gt;"",F108&lt;=I108),"REORDER",IF(AND(H108&lt;&gt;"",H108&lt;=3),"LOW","OK"))))</x:f>
      </x:c>
    </x:row>
    <x:row r="109">
      <x:c r="A109" s="3"/>
      <x:c r="B109" s="3"/>
      <x:c r="C109" s="3"/>
      <x:c r="D109" s="3"/>
      <x:c r="E109" s="4"/>
      <x:c r="F109" s="4"/>
      <x:c r="G109" s="4"/>
      <x:c r="H109" s="4" t="str">
        <x:f t="shared" si="6">IF(OR(F109="",G109="",G109=0),"",F109/G109)</x:f>
      </x:c>
      <x:c r="I109" s="4"/>
      <x:c r="J109" s="3"/>
      <x:c r="K109" s="3"/>
      <x:c r="L109" s="3"/>
      <x:c r="M109" s="3"/>
      <x:c r="N109" s="5"/>
      <x:c r="O109" s="5"/>
      <x:c r="P109" s="3" t="str">
        <x:f t="shared" si="7">IF(B109="","",IF(F109=0,"OUT",IF(AND(I109&lt;&gt;"",F109&lt;=I109),"REORDER",IF(AND(H109&lt;&gt;"",H109&lt;=3),"LOW","OK"))))</x:f>
      </x:c>
    </x:row>
    <x:row r="110">
      <x:c r="A110" s="3"/>
      <x:c r="B110" s="3"/>
      <x:c r="C110" s="3"/>
      <x:c r="D110" s="3"/>
      <x:c r="E110" s="4"/>
      <x:c r="F110" s="4"/>
      <x:c r="G110" s="4"/>
      <x:c r="H110" s="4" t="str">
        <x:f t="shared" si="6">IF(OR(F110="",G110="",G110=0),"",F110/G110)</x:f>
      </x:c>
      <x:c r="I110" s="4"/>
      <x:c r="J110" s="3"/>
      <x:c r="K110" s="3"/>
      <x:c r="L110" s="3"/>
      <x:c r="M110" s="3"/>
      <x:c r="N110" s="5"/>
      <x:c r="O110" s="5"/>
      <x:c r="P110" s="3" t="str">
        <x:f t="shared" si="7">IF(B110="","",IF(F110=0,"OUT",IF(AND(I110&lt;&gt;"",F110&lt;=I110),"REORDER",IF(AND(H110&lt;&gt;"",H110&lt;=3),"LOW","OK"))))</x:f>
      </x:c>
    </x:row>
    <x:row r="111">
      <x:c r="A111" s="3"/>
      <x:c r="B111" s="3"/>
      <x:c r="C111" s="3"/>
      <x:c r="D111" s="3"/>
      <x:c r="E111" s="4"/>
      <x:c r="F111" s="4"/>
      <x:c r="G111" s="4"/>
      <x:c r="H111" s="4" t="str">
        <x:f t="shared" si="6">IF(OR(F111="",G111="",G111=0),"",F111/G111)</x:f>
      </x:c>
      <x:c r="I111" s="4"/>
      <x:c r="J111" s="3"/>
      <x:c r="K111" s="3"/>
      <x:c r="L111" s="3"/>
      <x:c r="M111" s="3"/>
      <x:c r="N111" s="5"/>
      <x:c r="O111" s="5"/>
      <x:c r="P111" s="3" t="str">
        <x:f t="shared" si="7">IF(B111="","",IF(F111=0,"OUT",IF(AND(I111&lt;&gt;"",F111&lt;=I111),"REORDER",IF(AND(H111&lt;&gt;"",H111&lt;=3),"LOW","OK"))))</x:f>
      </x:c>
    </x:row>
    <x:row r="112">
      <x:c r="A112" s="3"/>
      <x:c r="B112" s="3"/>
      <x:c r="C112" s="3"/>
      <x:c r="D112" s="3"/>
      <x:c r="E112" s="4"/>
      <x:c r="F112" s="4"/>
      <x:c r="G112" s="4"/>
      <x:c r="H112" s="4" t="str">
        <x:f t="shared" si="6">IF(OR(F112="",G112="",G112=0),"",F112/G112)</x:f>
      </x:c>
      <x:c r="I112" s="4"/>
      <x:c r="J112" s="3"/>
      <x:c r="K112" s="3"/>
      <x:c r="L112" s="3"/>
      <x:c r="M112" s="3"/>
      <x:c r="N112" s="5"/>
      <x:c r="O112" s="5"/>
      <x:c r="P112" s="3" t="str">
        <x:f t="shared" si="7">IF(B112="","",IF(F112=0,"OUT",IF(AND(I112&lt;&gt;"",F112&lt;=I112),"REORDER",IF(AND(H112&lt;&gt;"",H112&lt;=3),"LOW","OK"))))</x:f>
      </x:c>
    </x:row>
    <x:row r="113">
      <x:c r="A113" s="3"/>
      <x:c r="B113" s="3"/>
      <x:c r="C113" s="3"/>
      <x:c r="D113" s="3"/>
      <x:c r="E113" s="4"/>
      <x:c r="F113" s="4"/>
      <x:c r="G113" s="4"/>
      <x:c r="H113" s="4" t="str">
        <x:f t="shared" si="6">IF(OR(F113="",G113="",G113=0),"",F113/G113)</x:f>
      </x:c>
      <x:c r="I113" s="4"/>
      <x:c r="J113" s="3"/>
      <x:c r="K113" s="3"/>
      <x:c r="L113" s="3"/>
      <x:c r="M113" s="3"/>
      <x:c r="N113" s="5"/>
      <x:c r="O113" s="5"/>
      <x:c r="P113" s="3" t="str">
        <x:f t="shared" si="7">IF(B113="","",IF(F113=0,"OUT",IF(AND(I113&lt;&gt;"",F113&lt;=I113),"REORDER",IF(AND(H113&lt;&gt;"",H113&lt;=3),"LOW","OK"))))</x:f>
      </x:c>
    </x:row>
    <x:row r="114">
      <x:c r="A114" s="3"/>
      <x:c r="B114" s="3"/>
      <x:c r="C114" s="3"/>
      <x:c r="D114" s="3"/>
      <x:c r="E114" s="4"/>
      <x:c r="F114" s="4"/>
      <x:c r="G114" s="4"/>
      <x:c r="H114" s="4" t="str">
        <x:f t="shared" si="6">IF(OR(F114="",G114="",G114=0),"",F114/G114)</x:f>
      </x:c>
      <x:c r="I114" s="4"/>
      <x:c r="J114" s="3"/>
      <x:c r="K114" s="3"/>
      <x:c r="L114" s="3"/>
      <x:c r="M114" s="3"/>
      <x:c r="N114" s="5"/>
      <x:c r="O114" s="5"/>
      <x:c r="P114" s="3" t="str">
        <x:f t="shared" si="7">IF(B114="","",IF(F114=0,"OUT",IF(AND(I114&lt;&gt;"",F114&lt;=I114),"REORDER",IF(AND(H114&lt;&gt;"",H114&lt;=3),"LOW","OK"))))</x:f>
      </x:c>
    </x:row>
    <x:row r="115">
      <x:c r="A115" s="3"/>
      <x:c r="B115" s="3"/>
      <x:c r="C115" s="3"/>
      <x:c r="D115" s="3"/>
      <x:c r="E115" s="4"/>
      <x:c r="F115" s="4"/>
      <x:c r="G115" s="4"/>
      <x:c r="H115" s="4" t="str">
        <x:f t="shared" si="6">IF(OR(F115="",G115="",G115=0),"",F115/G115)</x:f>
      </x:c>
      <x:c r="I115" s="4"/>
      <x:c r="J115" s="3"/>
      <x:c r="K115" s="3"/>
      <x:c r="L115" s="3"/>
      <x:c r="M115" s="3"/>
      <x:c r="N115" s="5"/>
      <x:c r="O115" s="5"/>
      <x:c r="P115" s="3" t="str">
        <x:f t="shared" si="7">IF(B115="","",IF(F115=0,"OUT",IF(AND(I115&lt;&gt;"",F115&lt;=I115),"REORDER",IF(AND(H115&lt;&gt;"",H115&lt;=3),"LOW","OK"))))</x:f>
      </x:c>
    </x:row>
    <x:row r="116">
      <x:c r="A116" s="3"/>
      <x:c r="B116" s="3"/>
      <x:c r="C116" s="3"/>
      <x:c r="D116" s="3"/>
      <x:c r="E116" s="4"/>
      <x:c r="F116" s="4"/>
      <x:c r="G116" s="4"/>
      <x:c r="H116" s="4" t="str">
        <x:f t="shared" si="6">IF(OR(F116="",G116="",G116=0),"",F116/G116)</x:f>
      </x:c>
      <x:c r="I116" s="4"/>
      <x:c r="J116" s="3"/>
      <x:c r="K116" s="3"/>
      <x:c r="L116" s="3"/>
      <x:c r="M116" s="3"/>
      <x:c r="N116" s="5"/>
      <x:c r="O116" s="5"/>
      <x:c r="P116" s="3" t="str">
        <x:f t="shared" si="7">IF(B116="","",IF(F116=0,"OUT",IF(AND(I116&lt;&gt;"",F116&lt;=I116),"REORDER",IF(AND(H116&lt;&gt;"",H116&lt;=3),"LOW","OK"))))</x:f>
      </x:c>
    </x:row>
    <x:row r="117">
      <x:c r="A117" s="3"/>
      <x:c r="B117" s="3"/>
      <x:c r="C117" s="3"/>
      <x:c r="D117" s="3"/>
      <x:c r="E117" s="4"/>
      <x:c r="F117" s="4"/>
      <x:c r="G117" s="4"/>
      <x:c r="H117" s="4" t="str">
        <x:f t="shared" si="6">IF(OR(F117="",G117="",G117=0),"",F117/G117)</x:f>
      </x:c>
      <x:c r="I117" s="4"/>
      <x:c r="J117" s="3"/>
      <x:c r="K117" s="3"/>
      <x:c r="L117" s="3"/>
      <x:c r="M117" s="3"/>
      <x:c r="N117" s="5"/>
      <x:c r="O117" s="5"/>
      <x:c r="P117" s="3" t="str">
        <x:f t="shared" si="7">IF(B117="","",IF(F117=0,"OUT",IF(AND(I117&lt;&gt;"",F117&lt;=I117),"REORDER",IF(AND(H117&lt;&gt;"",H117&lt;=3),"LOW","OK"))))</x:f>
      </x:c>
    </x:row>
    <x:row r="118">
      <x:c r="A118" s="3"/>
      <x:c r="B118" s="3"/>
      <x:c r="C118" s="3"/>
      <x:c r="D118" s="3"/>
      <x:c r="E118" s="4"/>
      <x:c r="F118" s="4"/>
      <x:c r="G118" s="4"/>
      <x:c r="H118" s="4" t="str">
        <x:f t="shared" si="6">IF(OR(F118="",G118="",G118=0),"",F118/G118)</x:f>
      </x:c>
      <x:c r="I118" s="4"/>
      <x:c r="J118" s="3"/>
      <x:c r="K118" s="3"/>
      <x:c r="L118" s="3"/>
      <x:c r="M118" s="3"/>
      <x:c r="N118" s="5"/>
      <x:c r="O118" s="5"/>
      <x:c r="P118" s="3" t="str">
        <x:f t="shared" si="7">IF(B118="","",IF(F118=0,"OUT",IF(AND(I118&lt;&gt;"",F118&lt;=I118),"REORDER",IF(AND(H118&lt;&gt;"",H118&lt;=3),"LOW","OK"))))</x:f>
      </x:c>
    </x:row>
    <x:row r="119">
      <x:c r="A119" s="3"/>
      <x:c r="B119" s="3"/>
      <x:c r="C119" s="3"/>
      <x:c r="D119" s="3"/>
      <x:c r="E119" s="4"/>
      <x:c r="F119" s="4"/>
      <x:c r="G119" s="4"/>
      <x:c r="H119" s="4" t="str">
        <x:f t="shared" si="6">IF(OR(F119="",G119="",G119=0),"",F119/G119)</x:f>
      </x:c>
      <x:c r="I119" s="4"/>
      <x:c r="J119" s="3"/>
      <x:c r="K119" s="3"/>
      <x:c r="L119" s="3"/>
      <x:c r="M119" s="3"/>
      <x:c r="N119" s="5"/>
      <x:c r="O119" s="5"/>
      <x:c r="P119" s="3" t="str">
        <x:f t="shared" si="7">IF(B119="","",IF(F119=0,"OUT",IF(AND(I119&lt;&gt;"",F119&lt;=I119),"REORDER",IF(AND(H119&lt;&gt;"",H119&lt;=3),"LOW","OK"))))</x:f>
      </x:c>
    </x:row>
    <x:row r="120">
      <x:c r="A120" s="3"/>
      <x:c r="B120" s="3"/>
      <x:c r="C120" s="3"/>
      <x:c r="D120" s="3"/>
      <x:c r="E120" s="4"/>
      <x:c r="F120" s="4"/>
      <x:c r="G120" s="4"/>
      <x:c r="H120" s="4" t="str">
        <x:f t="shared" si="6">IF(OR(F120="",G120="",G120=0),"",F120/G120)</x:f>
      </x:c>
      <x:c r="I120" s="4"/>
      <x:c r="J120" s="3"/>
      <x:c r="K120" s="3"/>
      <x:c r="L120" s="3"/>
      <x:c r="M120" s="3"/>
      <x:c r="N120" s="5"/>
      <x:c r="O120" s="5"/>
      <x:c r="P120" s="3" t="str">
        <x:f t="shared" si="7">IF(B120="","",IF(F120=0,"OUT",IF(AND(I120&lt;&gt;"",F120&lt;=I120),"REORDER",IF(AND(H120&lt;&gt;"",H120&lt;=3),"LOW","OK"))))</x:f>
      </x:c>
    </x:row>
    <x:row r="121">
      <x:c r="A121" s="3"/>
      <x:c r="B121" s="3"/>
      <x:c r="C121" s="3"/>
      <x:c r="D121" s="3"/>
      <x:c r="E121" s="4"/>
      <x:c r="F121" s="4"/>
      <x:c r="G121" s="4"/>
      <x:c r="H121" s="4" t="str">
        <x:f t="shared" si="6">IF(OR(F121="",G121="",G121=0),"",F121/G121)</x:f>
      </x:c>
      <x:c r="I121" s="4"/>
      <x:c r="J121" s="3"/>
      <x:c r="K121" s="3"/>
      <x:c r="L121" s="3"/>
      <x:c r="M121" s="3"/>
      <x:c r="N121" s="5"/>
      <x:c r="O121" s="5"/>
      <x:c r="P121" s="3" t="str">
        <x:f t="shared" si="7">IF(B121="","",IF(F121=0,"OUT",IF(AND(I121&lt;&gt;"",F121&lt;=I121),"REORDER",IF(AND(H121&lt;&gt;"",H121&lt;=3),"LOW","OK"))))</x:f>
      </x:c>
    </x:row>
    <x:row r="122">
      <x:c r="A122" s="3"/>
      <x:c r="B122" s="3"/>
      <x:c r="C122" s="3"/>
      <x:c r="D122" s="3"/>
      <x:c r="E122" s="4"/>
      <x:c r="F122" s="4"/>
      <x:c r="G122" s="4"/>
      <x:c r="H122" s="4" t="str">
        <x:f t="shared" si="6">IF(OR(F122="",G122="",G122=0),"",F122/G122)</x:f>
      </x:c>
      <x:c r="I122" s="4"/>
      <x:c r="J122" s="3"/>
      <x:c r="K122" s="3"/>
      <x:c r="L122" s="3"/>
      <x:c r="M122" s="3"/>
      <x:c r="N122" s="5"/>
      <x:c r="O122" s="5"/>
      <x:c r="P122" s="3" t="str">
        <x:f t="shared" si="7">IF(B122="","",IF(F122=0,"OUT",IF(AND(I122&lt;&gt;"",F122&lt;=I122),"REORDER",IF(AND(H122&lt;&gt;"",H122&lt;=3),"LOW","OK"))))</x:f>
      </x:c>
    </x:row>
    <x:row r="123">
      <x:c r="A123" s="3"/>
      <x:c r="B123" s="3"/>
      <x:c r="C123" s="3"/>
      <x:c r="D123" s="3"/>
      <x:c r="E123" s="4"/>
      <x:c r="F123" s="4"/>
      <x:c r="G123" s="4"/>
      <x:c r="H123" s="4" t="str">
        <x:f t="shared" si="6">IF(OR(F123="",G123="",G123=0),"",F123/G123)</x:f>
      </x:c>
      <x:c r="I123" s="4"/>
      <x:c r="J123" s="3"/>
      <x:c r="K123" s="3"/>
      <x:c r="L123" s="3"/>
      <x:c r="M123" s="3"/>
      <x:c r="N123" s="5"/>
      <x:c r="O123" s="5"/>
      <x:c r="P123" s="3" t="str">
        <x:f t="shared" si="7">IF(B123="","",IF(F123=0,"OUT",IF(AND(I123&lt;&gt;"",F123&lt;=I123),"REORDER",IF(AND(H123&lt;&gt;"",H123&lt;=3),"LOW","OK"))))</x:f>
      </x:c>
    </x:row>
    <x:row r="124">
      <x:c r="A124" s="3"/>
      <x:c r="B124" s="3"/>
      <x:c r="C124" s="3"/>
      <x:c r="D124" s="3"/>
      <x:c r="E124" s="4"/>
      <x:c r="F124" s="4"/>
      <x:c r="G124" s="4"/>
      <x:c r="H124" s="4" t="str">
        <x:f t="shared" si="6">IF(OR(F124="",G124="",G124=0),"",F124/G124)</x:f>
      </x:c>
      <x:c r="I124" s="4"/>
      <x:c r="J124" s="3"/>
      <x:c r="K124" s="3"/>
      <x:c r="L124" s="3"/>
      <x:c r="M124" s="3"/>
      <x:c r="N124" s="5"/>
      <x:c r="O124" s="5"/>
      <x:c r="P124" s="3" t="str">
        <x:f t="shared" si="7">IF(B124="","",IF(F124=0,"OUT",IF(AND(I124&lt;&gt;"",F124&lt;=I124),"REORDER",IF(AND(H124&lt;&gt;"",H124&lt;=3),"LOW","OK"))))</x:f>
      </x:c>
    </x:row>
    <x:row r="125">
      <x:c r="A125" s="3"/>
      <x:c r="B125" s="3"/>
      <x:c r="C125" s="3"/>
      <x:c r="D125" s="3"/>
      <x:c r="E125" s="4"/>
      <x:c r="F125" s="4"/>
      <x:c r="G125" s="4"/>
      <x:c r="H125" s="4" t="str">
        <x:f t="shared" si="6">IF(OR(F125="",G125="",G125=0),"",F125/G125)</x:f>
      </x:c>
      <x:c r="I125" s="4"/>
      <x:c r="J125" s="3"/>
      <x:c r="K125" s="3"/>
      <x:c r="L125" s="3"/>
      <x:c r="M125" s="3"/>
      <x:c r="N125" s="5"/>
      <x:c r="O125" s="5"/>
      <x:c r="P125" s="3" t="str">
        <x:f t="shared" si="7">IF(B125="","",IF(F125=0,"OUT",IF(AND(I125&lt;&gt;"",F125&lt;=I125),"REORDER",IF(AND(H125&lt;&gt;"",H125&lt;=3),"LOW","OK"))))</x:f>
      </x:c>
    </x:row>
    <x:row r="126">
      <x:c r="A126" s="3"/>
      <x:c r="B126" s="3"/>
      <x:c r="C126" s="3"/>
      <x:c r="D126" s="3"/>
      <x:c r="E126" s="4"/>
      <x:c r="F126" s="4"/>
      <x:c r="G126" s="4"/>
      <x:c r="H126" s="4" t="str">
        <x:f t="shared" si="6">IF(OR(F126="",G126="",G126=0),"",F126/G126)</x:f>
      </x:c>
      <x:c r="I126" s="4"/>
      <x:c r="J126" s="3"/>
      <x:c r="K126" s="3"/>
      <x:c r="L126" s="3"/>
      <x:c r="M126" s="3"/>
      <x:c r="N126" s="5"/>
      <x:c r="O126" s="5"/>
      <x:c r="P126" s="3" t="str">
        <x:f t="shared" si="7">IF(B126="","",IF(F126=0,"OUT",IF(AND(I126&lt;&gt;"",F126&lt;=I126),"REORDER",IF(AND(H126&lt;&gt;"",H126&lt;=3),"LOW","OK"))))</x:f>
      </x:c>
    </x:row>
    <x:row r="127">
      <x:c r="A127" s="3"/>
      <x:c r="B127" s="3"/>
      <x:c r="C127" s="3"/>
      <x:c r="D127" s="3"/>
      <x:c r="E127" s="4"/>
      <x:c r="F127" s="4"/>
      <x:c r="G127" s="4"/>
      <x:c r="H127" s="4" t="str">
        <x:f t="shared" si="6">IF(OR(F127="",G127="",G127=0),"",F127/G127)</x:f>
      </x:c>
      <x:c r="I127" s="4"/>
      <x:c r="J127" s="3"/>
      <x:c r="K127" s="3"/>
      <x:c r="L127" s="3"/>
      <x:c r="M127" s="3"/>
      <x:c r="N127" s="5"/>
      <x:c r="O127" s="5"/>
      <x:c r="P127" s="3" t="str">
        <x:f t="shared" si="7">IF(B127="","",IF(F127=0,"OUT",IF(AND(I127&lt;&gt;"",F127&lt;=I127),"REORDER",IF(AND(H127&lt;&gt;"",H127&lt;=3),"LOW","OK"))))</x:f>
      </x:c>
    </x:row>
    <x:row r="128">
      <x:c r="A128" s="3"/>
      <x:c r="B128" s="3"/>
      <x:c r="C128" s="3"/>
      <x:c r="D128" s="3"/>
      <x:c r="E128" s="4"/>
      <x:c r="F128" s="4"/>
      <x:c r="G128" s="4"/>
      <x:c r="H128" s="4" t="str">
        <x:f t="shared" si="6">IF(OR(F128="",G128="",G128=0),"",F128/G128)</x:f>
      </x:c>
      <x:c r="I128" s="4"/>
      <x:c r="J128" s="3"/>
      <x:c r="K128" s="3"/>
      <x:c r="L128" s="3"/>
      <x:c r="M128" s="3"/>
      <x:c r="N128" s="5"/>
      <x:c r="O128" s="5"/>
      <x:c r="P128" s="3" t="str">
        <x:f t="shared" si="7">IF(B128="","",IF(F128=0,"OUT",IF(AND(I128&lt;&gt;"",F128&lt;=I128),"REORDER",IF(AND(H128&lt;&gt;"",H128&lt;=3),"LOW","OK"))))</x:f>
      </x:c>
    </x:row>
    <x:row r="129">
      <x:c r="A129" s="3"/>
      <x:c r="B129" s="3"/>
      <x:c r="C129" s="3"/>
      <x:c r="D129" s="3"/>
      <x:c r="E129" s="4"/>
      <x:c r="F129" s="4"/>
      <x:c r="G129" s="4"/>
      <x:c r="H129" s="4" t="str">
        <x:f t="shared" si="6">IF(OR(F129="",G129="",G129=0),"",F129/G129)</x:f>
      </x:c>
      <x:c r="I129" s="4"/>
      <x:c r="J129" s="3"/>
      <x:c r="K129" s="3"/>
      <x:c r="L129" s="3"/>
      <x:c r="M129" s="3"/>
      <x:c r="N129" s="5"/>
      <x:c r="O129" s="5"/>
      <x:c r="P129" s="3" t="str">
        <x:f t="shared" si="7">IF(B129="","",IF(F129=0,"OUT",IF(AND(I129&lt;&gt;"",F129&lt;=I129),"REORDER",IF(AND(H129&lt;&gt;"",H129&lt;=3),"LOW","OK"))))</x:f>
      </x:c>
    </x:row>
    <x:row r="130">
      <x:c r="A130" s="3"/>
      <x:c r="B130" s="3"/>
      <x:c r="C130" s="3"/>
      <x:c r="D130" s="3"/>
      <x:c r="E130" s="4"/>
      <x:c r="F130" s="4"/>
      <x:c r="G130" s="4"/>
      <x:c r="H130" s="4" t="str">
        <x:f t="shared" si="6">IF(OR(F130="",G130="",G130=0),"",F130/G130)</x:f>
      </x:c>
      <x:c r="I130" s="4"/>
      <x:c r="J130" s="3"/>
      <x:c r="K130" s="3"/>
      <x:c r="L130" s="3"/>
      <x:c r="M130" s="3"/>
      <x:c r="N130" s="5"/>
      <x:c r="O130" s="5"/>
      <x:c r="P130" s="3" t="str">
        <x:f t="shared" si="7">IF(B130="","",IF(F130=0,"OUT",IF(AND(I130&lt;&gt;"",F130&lt;=I130),"REORDER",IF(AND(H130&lt;&gt;"",H130&lt;=3),"LOW","OK"))))</x:f>
      </x:c>
    </x:row>
    <x:row r="131">
      <x:c r="A131" s="3"/>
      <x:c r="B131" s="3"/>
      <x:c r="C131" s="3"/>
      <x:c r="D131" s="3"/>
      <x:c r="E131" s="4"/>
      <x:c r="F131" s="4"/>
      <x:c r="G131" s="4"/>
      <x:c r="H131" s="4" t="str">
        <x:f t="shared" si="6">IF(OR(F131="",G131="",G131=0),"",F131/G131)</x:f>
      </x:c>
      <x:c r="I131" s="4"/>
      <x:c r="J131" s="3"/>
      <x:c r="K131" s="3"/>
      <x:c r="L131" s="3"/>
      <x:c r="M131" s="3"/>
      <x:c r="N131" s="5"/>
      <x:c r="O131" s="5"/>
      <x:c r="P131" s="3" t="str">
        <x:f t="shared" si="7">IF(B131="","",IF(F131=0,"OUT",IF(AND(I131&lt;&gt;"",F131&lt;=I131),"REORDER",IF(AND(H131&lt;&gt;"",H131&lt;=3),"LOW","OK"))))</x:f>
      </x:c>
    </x:row>
    <x:row r="132">
      <x:c r="A132" s="3"/>
      <x:c r="B132" s="3"/>
      <x:c r="C132" s="3"/>
      <x:c r="D132" s="3"/>
      <x:c r="E132" s="4"/>
      <x:c r="F132" s="4"/>
      <x:c r="G132" s="4"/>
      <x:c r="H132" s="4" t="str">
        <x:f t="shared" si="6">IF(OR(F132="",G132="",G132=0),"",F132/G132)</x:f>
      </x:c>
      <x:c r="I132" s="4"/>
      <x:c r="J132" s="3"/>
      <x:c r="K132" s="3"/>
      <x:c r="L132" s="3"/>
      <x:c r="M132" s="3"/>
      <x:c r="N132" s="5"/>
      <x:c r="O132" s="5"/>
      <x:c r="P132" s="3" t="str">
        <x:f t="shared" si="7">IF(B132="","",IF(F132=0,"OUT",IF(AND(I132&lt;&gt;"",F132&lt;=I132),"REORDER",IF(AND(H132&lt;&gt;"",H132&lt;=3),"LOW","OK"))))</x:f>
      </x:c>
    </x:row>
    <x:row r="133">
      <x:c r="A133" s="3"/>
      <x:c r="B133" s="3"/>
      <x:c r="C133" s="3"/>
      <x:c r="D133" s="3"/>
      <x:c r="E133" s="4"/>
      <x:c r="F133" s="4"/>
      <x:c r="G133" s="4"/>
      <x:c r="H133" s="4" t="str">
        <x:f t="shared" ref="H133:H164" si="8">IF(OR(F133="",G133="",G133=0),"",F133/G133)</x:f>
      </x:c>
      <x:c r="I133" s="4"/>
      <x:c r="J133" s="3"/>
      <x:c r="K133" s="3"/>
      <x:c r="L133" s="3"/>
      <x:c r="M133" s="3"/>
      <x:c r="N133" s="5"/>
      <x:c r="O133" s="5"/>
      <x:c r="P133" s="3" t="str">
        <x:f t="shared" ref="P133:P164" si="9">IF(B133="","",IF(F133=0,"OUT",IF(AND(I133&lt;&gt;"",F133&lt;=I133),"REORDER",IF(AND(H133&lt;&gt;"",H133&lt;=3),"LOW","OK"))))</x:f>
      </x:c>
    </x:row>
    <x:row r="134">
      <x:c r="A134" s="3"/>
      <x:c r="B134" s="3"/>
      <x:c r="C134" s="3"/>
      <x:c r="D134" s="3"/>
      <x:c r="E134" s="4"/>
      <x:c r="F134" s="4"/>
      <x:c r="G134" s="4"/>
      <x:c r="H134" s="4" t="str">
        <x:f t="shared" si="8">IF(OR(F134="",G134="",G134=0),"",F134/G134)</x:f>
      </x:c>
      <x:c r="I134" s="4"/>
      <x:c r="J134" s="3"/>
      <x:c r="K134" s="3"/>
      <x:c r="L134" s="3"/>
      <x:c r="M134" s="3"/>
      <x:c r="N134" s="5"/>
      <x:c r="O134" s="5"/>
      <x:c r="P134" s="3" t="str">
        <x:f t="shared" si="9">IF(B134="","",IF(F134=0,"OUT",IF(AND(I134&lt;&gt;"",F134&lt;=I134),"REORDER",IF(AND(H134&lt;&gt;"",H134&lt;=3),"LOW","OK"))))</x:f>
      </x:c>
    </x:row>
    <x:row r="135">
      <x:c r="A135" s="3"/>
      <x:c r="B135" s="3"/>
      <x:c r="C135" s="3"/>
      <x:c r="D135" s="3"/>
      <x:c r="E135" s="4"/>
      <x:c r="F135" s="4"/>
      <x:c r="G135" s="4"/>
      <x:c r="H135" s="4" t="str">
        <x:f t="shared" si="8">IF(OR(F135="",G135="",G135=0),"",F135/G135)</x:f>
      </x:c>
      <x:c r="I135" s="4"/>
      <x:c r="J135" s="3"/>
      <x:c r="K135" s="3"/>
      <x:c r="L135" s="3"/>
      <x:c r="M135" s="3"/>
      <x:c r="N135" s="5"/>
      <x:c r="O135" s="5"/>
      <x:c r="P135" s="3" t="str">
        <x:f t="shared" si="9">IF(B135="","",IF(F135=0,"OUT",IF(AND(I135&lt;&gt;"",F135&lt;=I135),"REORDER",IF(AND(H135&lt;&gt;"",H135&lt;=3),"LOW","OK"))))</x:f>
      </x:c>
    </x:row>
    <x:row r="136">
      <x:c r="A136" s="3"/>
      <x:c r="B136" s="3"/>
      <x:c r="C136" s="3"/>
      <x:c r="D136" s="3"/>
      <x:c r="E136" s="4"/>
      <x:c r="F136" s="4"/>
      <x:c r="G136" s="4"/>
      <x:c r="H136" s="4" t="str">
        <x:f t="shared" si="8">IF(OR(F136="",G136="",G136=0),"",F136/G136)</x:f>
      </x:c>
      <x:c r="I136" s="4"/>
      <x:c r="J136" s="3"/>
      <x:c r="K136" s="3"/>
      <x:c r="L136" s="3"/>
      <x:c r="M136" s="3"/>
      <x:c r="N136" s="5"/>
      <x:c r="O136" s="5"/>
      <x:c r="P136" s="3" t="str">
        <x:f t="shared" si="9">IF(B136="","",IF(F136=0,"OUT",IF(AND(I136&lt;&gt;"",F136&lt;=I136),"REORDER",IF(AND(H136&lt;&gt;"",H136&lt;=3),"LOW","OK"))))</x:f>
      </x:c>
    </x:row>
    <x:row r="137">
      <x:c r="A137" s="3"/>
      <x:c r="B137" s="3"/>
      <x:c r="C137" s="3"/>
      <x:c r="D137" s="3"/>
      <x:c r="E137" s="4"/>
      <x:c r="F137" s="4"/>
      <x:c r="G137" s="4"/>
      <x:c r="H137" s="4" t="str">
        <x:f t="shared" si="8">IF(OR(F137="",G137="",G137=0),"",F137/G137)</x:f>
      </x:c>
      <x:c r="I137" s="4"/>
      <x:c r="J137" s="3"/>
      <x:c r="K137" s="3"/>
      <x:c r="L137" s="3"/>
      <x:c r="M137" s="3"/>
      <x:c r="N137" s="5"/>
      <x:c r="O137" s="5"/>
      <x:c r="P137" s="3" t="str">
        <x:f t="shared" si="9">IF(B137="","",IF(F137=0,"OUT",IF(AND(I137&lt;&gt;"",F137&lt;=I137),"REORDER",IF(AND(H137&lt;&gt;"",H137&lt;=3),"LOW","OK"))))</x:f>
      </x:c>
    </x:row>
    <x:row r="138">
      <x:c r="A138" s="3"/>
      <x:c r="B138" s="3"/>
      <x:c r="C138" s="3"/>
      <x:c r="D138" s="3"/>
      <x:c r="E138" s="4"/>
      <x:c r="F138" s="4"/>
      <x:c r="G138" s="4"/>
      <x:c r="H138" s="4" t="str">
        <x:f t="shared" si="8">IF(OR(F138="",G138="",G138=0),"",F138/G138)</x:f>
      </x:c>
      <x:c r="I138" s="4"/>
      <x:c r="J138" s="3"/>
      <x:c r="K138" s="3"/>
      <x:c r="L138" s="3"/>
      <x:c r="M138" s="3"/>
      <x:c r="N138" s="5"/>
      <x:c r="O138" s="5"/>
      <x:c r="P138" s="3" t="str">
        <x:f t="shared" si="9">IF(B138="","",IF(F138=0,"OUT",IF(AND(I138&lt;&gt;"",F138&lt;=I138),"REORDER",IF(AND(H138&lt;&gt;"",H138&lt;=3),"LOW","OK"))))</x:f>
      </x:c>
    </x:row>
    <x:row r="139">
      <x:c r="A139" s="3"/>
      <x:c r="B139" s="3"/>
      <x:c r="C139" s="3"/>
      <x:c r="D139" s="3"/>
      <x:c r="E139" s="4"/>
      <x:c r="F139" s="4"/>
      <x:c r="G139" s="4"/>
      <x:c r="H139" s="4" t="str">
        <x:f t="shared" si="8">IF(OR(F139="",G139="",G139=0),"",F139/G139)</x:f>
      </x:c>
      <x:c r="I139" s="4"/>
      <x:c r="J139" s="3"/>
      <x:c r="K139" s="3"/>
      <x:c r="L139" s="3"/>
      <x:c r="M139" s="3"/>
      <x:c r="N139" s="5"/>
      <x:c r="O139" s="5"/>
      <x:c r="P139" s="3" t="str">
        <x:f t="shared" si="9">IF(B139="","",IF(F139=0,"OUT",IF(AND(I139&lt;&gt;"",F139&lt;=I139),"REORDER",IF(AND(H139&lt;&gt;"",H139&lt;=3),"LOW","OK"))))</x:f>
      </x:c>
    </x:row>
    <x:row r="140">
      <x:c r="A140" s="3"/>
      <x:c r="B140" s="3"/>
      <x:c r="C140" s="3"/>
      <x:c r="D140" s="3"/>
      <x:c r="E140" s="4"/>
      <x:c r="F140" s="4"/>
      <x:c r="G140" s="4"/>
      <x:c r="H140" s="4" t="str">
        <x:f t="shared" si="8">IF(OR(F140="",G140="",G140=0),"",F140/G140)</x:f>
      </x:c>
      <x:c r="I140" s="4"/>
      <x:c r="J140" s="3"/>
      <x:c r="K140" s="3"/>
      <x:c r="L140" s="3"/>
      <x:c r="M140" s="3"/>
      <x:c r="N140" s="5"/>
      <x:c r="O140" s="5"/>
      <x:c r="P140" s="3" t="str">
        <x:f t="shared" si="9">IF(B140="","",IF(F140=0,"OUT",IF(AND(I140&lt;&gt;"",F140&lt;=I140),"REORDER",IF(AND(H140&lt;&gt;"",H140&lt;=3),"LOW","OK"))))</x:f>
      </x:c>
    </x:row>
    <x:row r="141">
      <x:c r="A141" s="3"/>
      <x:c r="B141" s="3"/>
      <x:c r="C141" s="3"/>
      <x:c r="D141" s="3"/>
      <x:c r="E141" s="4"/>
      <x:c r="F141" s="4"/>
      <x:c r="G141" s="4"/>
      <x:c r="H141" s="4" t="str">
        <x:f t="shared" si="8">IF(OR(F141="",G141="",G141=0),"",F141/G141)</x:f>
      </x:c>
      <x:c r="I141" s="4"/>
      <x:c r="J141" s="3"/>
      <x:c r="K141" s="3"/>
      <x:c r="L141" s="3"/>
      <x:c r="M141" s="3"/>
      <x:c r="N141" s="5"/>
      <x:c r="O141" s="5"/>
      <x:c r="P141" s="3" t="str">
        <x:f t="shared" si="9">IF(B141="","",IF(F141=0,"OUT",IF(AND(I141&lt;&gt;"",F141&lt;=I141),"REORDER",IF(AND(H141&lt;&gt;"",H141&lt;=3),"LOW","OK"))))</x:f>
      </x:c>
    </x:row>
    <x:row r="142">
      <x:c r="A142" s="3"/>
      <x:c r="B142" s="3"/>
      <x:c r="C142" s="3"/>
      <x:c r="D142" s="3"/>
      <x:c r="E142" s="4"/>
      <x:c r="F142" s="4"/>
      <x:c r="G142" s="4"/>
      <x:c r="H142" s="4" t="str">
        <x:f t="shared" si="8">IF(OR(F142="",G142="",G142=0),"",F142/G142)</x:f>
      </x:c>
      <x:c r="I142" s="4"/>
      <x:c r="J142" s="3"/>
      <x:c r="K142" s="3"/>
      <x:c r="L142" s="3"/>
      <x:c r="M142" s="3"/>
      <x:c r="N142" s="5"/>
      <x:c r="O142" s="5"/>
      <x:c r="P142" s="3" t="str">
        <x:f t="shared" si="9">IF(B142="","",IF(F142=0,"OUT",IF(AND(I142&lt;&gt;"",F142&lt;=I142),"REORDER",IF(AND(H142&lt;&gt;"",H142&lt;=3),"LOW","OK"))))</x:f>
      </x:c>
    </x:row>
    <x:row r="143">
      <x:c r="A143" s="3"/>
      <x:c r="B143" s="3"/>
      <x:c r="C143" s="3"/>
      <x:c r="D143" s="3"/>
      <x:c r="E143" s="4"/>
      <x:c r="F143" s="4"/>
      <x:c r="G143" s="4"/>
      <x:c r="H143" s="4" t="str">
        <x:f t="shared" si="8">IF(OR(F143="",G143="",G143=0),"",F143/G143)</x:f>
      </x:c>
      <x:c r="I143" s="4"/>
      <x:c r="J143" s="3"/>
      <x:c r="K143" s="3"/>
      <x:c r="L143" s="3"/>
      <x:c r="M143" s="3"/>
      <x:c r="N143" s="5"/>
      <x:c r="O143" s="5"/>
      <x:c r="P143" s="3" t="str">
        <x:f t="shared" si="9">IF(B143="","",IF(F143=0,"OUT",IF(AND(I143&lt;&gt;"",F143&lt;=I143),"REORDER",IF(AND(H143&lt;&gt;"",H143&lt;=3),"LOW","OK"))))</x:f>
      </x:c>
    </x:row>
    <x:row r="144">
      <x:c r="A144" s="3"/>
      <x:c r="B144" s="3"/>
      <x:c r="C144" s="3"/>
      <x:c r="D144" s="3"/>
      <x:c r="E144" s="4"/>
      <x:c r="F144" s="4"/>
      <x:c r="G144" s="4"/>
      <x:c r="H144" s="4" t="str">
        <x:f t="shared" si="8">IF(OR(F144="",G144="",G144=0),"",F144/G144)</x:f>
      </x:c>
      <x:c r="I144" s="4"/>
      <x:c r="J144" s="3"/>
      <x:c r="K144" s="3"/>
      <x:c r="L144" s="3"/>
      <x:c r="M144" s="3"/>
      <x:c r="N144" s="5"/>
      <x:c r="O144" s="5"/>
      <x:c r="P144" s="3" t="str">
        <x:f t="shared" si="9">IF(B144="","",IF(F144=0,"OUT",IF(AND(I144&lt;&gt;"",F144&lt;=I144),"REORDER",IF(AND(H144&lt;&gt;"",H144&lt;=3),"LOW","OK"))))</x:f>
      </x:c>
    </x:row>
    <x:row r="145">
      <x:c r="A145" s="3"/>
      <x:c r="B145" s="3"/>
      <x:c r="C145" s="3"/>
      <x:c r="D145" s="3"/>
      <x:c r="E145" s="4"/>
      <x:c r="F145" s="4"/>
      <x:c r="G145" s="4"/>
      <x:c r="H145" s="4" t="str">
        <x:f t="shared" si="8">IF(OR(F145="",G145="",G145=0),"",F145/G145)</x:f>
      </x:c>
      <x:c r="I145" s="4"/>
      <x:c r="J145" s="3"/>
      <x:c r="K145" s="3"/>
      <x:c r="L145" s="3"/>
      <x:c r="M145" s="3"/>
      <x:c r="N145" s="5"/>
      <x:c r="O145" s="5"/>
      <x:c r="P145" s="3" t="str">
        <x:f t="shared" si="9">IF(B145="","",IF(F145=0,"OUT",IF(AND(I145&lt;&gt;"",F145&lt;=I145),"REORDER",IF(AND(H145&lt;&gt;"",H145&lt;=3),"LOW","OK"))))</x:f>
      </x:c>
    </x:row>
    <x:row r="146">
      <x:c r="A146" s="3"/>
      <x:c r="B146" s="3"/>
      <x:c r="C146" s="3"/>
      <x:c r="D146" s="3"/>
      <x:c r="E146" s="4"/>
      <x:c r="F146" s="4"/>
      <x:c r="G146" s="4"/>
      <x:c r="H146" s="4" t="str">
        <x:f t="shared" si="8">IF(OR(F146="",G146="",G146=0),"",F146/G146)</x:f>
      </x:c>
      <x:c r="I146" s="4"/>
      <x:c r="J146" s="3"/>
      <x:c r="K146" s="3"/>
      <x:c r="L146" s="3"/>
      <x:c r="M146" s="3"/>
      <x:c r="N146" s="5"/>
      <x:c r="O146" s="5"/>
      <x:c r="P146" s="3" t="str">
        <x:f t="shared" si="9">IF(B146="","",IF(F146=0,"OUT",IF(AND(I146&lt;&gt;"",F146&lt;=I146),"REORDER",IF(AND(H146&lt;&gt;"",H146&lt;=3),"LOW","OK"))))</x:f>
      </x:c>
    </x:row>
    <x:row r="147">
      <x:c r="A147" s="3"/>
      <x:c r="B147" s="3"/>
      <x:c r="C147" s="3"/>
      <x:c r="D147" s="3"/>
      <x:c r="E147" s="4"/>
      <x:c r="F147" s="4"/>
      <x:c r="G147" s="4"/>
      <x:c r="H147" s="4" t="str">
        <x:f t="shared" si="8">IF(OR(F147="",G147="",G147=0),"",F147/G147)</x:f>
      </x:c>
      <x:c r="I147" s="4"/>
      <x:c r="J147" s="3"/>
      <x:c r="K147" s="3"/>
      <x:c r="L147" s="3"/>
      <x:c r="M147" s="3"/>
      <x:c r="N147" s="5"/>
      <x:c r="O147" s="5"/>
      <x:c r="P147" s="3" t="str">
        <x:f t="shared" si="9">IF(B147="","",IF(F147=0,"OUT",IF(AND(I147&lt;&gt;"",F147&lt;=I147),"REORDER",IF(AND(H147&lt;&gt;"",H147&lt;=3),"LOW","OK"))))</x:f>
      </x:c>
    </x:row>
    <x:row r="148">
      <x:c r="A148" s="3"/>
      <x:c r="B148" s="3"/>
      <x:c r="C148" s="3"/>
      <x:c r="D148" s="3"/>
      <x:c r="E148" s="4"/>
      <x:c r="F148" s="4"/>
      <x:c r="G148" s="4"/>
      <x:c r="H148" s="4" t="str">
        <x:f t="shared" si="8">IF(OR(F148="",G148="",G148=0),"",F148/G148)</x:f>
      </x:c>
      <x:c r="I148" s="4"/>
      <x:c r="J148" s="3"/>
      <x:c r="K148" s="3"/>
      <x:c r="L148" s="3"/>
      <x:c r="M148" s="3"/>
      <x:c r="N148" s="5"/>
      <x:c r="O148" s="5"/>
      <x:c r="P148" s="3" t="str">
        <x:f t="shared" si="9">IF(B148="","",IF(F148=0,"OUT",IF(AND(I148&lt;&gt;"",F148&lt;=I148),"REORDER",IF(AND(H148&lt;&gt;"",H148&lt;=3),"LOW","OK"))))</x:f>
      </x:c>
    </x:row>
    <x:row r="149">
      <x:c r="A149" s="3"/>
      <x:c r="B149" s="3"/>
      <x:c r="C149" s="3"/>
      <x:c r="D149" s="3"/>
      <x:c r="E149" s="4"/>
      <x:c r="F149" s="4"/>
      <x:c r="G149" s="4"/>
      <x:c r="H149" s="4" t="str">
        <x:f t="shared" si="8">IF(OR(F149="",G149="",G149=0),"",F149/G149)</x:f>
      </x:c>
      <x:c r="I149" s="4"/>
      <x:c r="J149" s="3"/>
      <x:c r="K149" s="3"/>
      <x:c r="L149" s="3"/>
      <x:c r="M149" s="3"/>
      <x:c r="N149" s="5"/>
      <x:c r="O149" s="5"/>
      <x:c r="P149" s="3" t="str">
        <x:f t="shared" si="9">IF(B149="","",IF(F149=0,"OUT",IF(AND(I149&lt;&gt;"",F149&lt;=I149),"REORDER",IF(AND(H149&lt;&gt;"",H149&lt;=3),"LOW","OK"))))</x:f>
      </x:c>
    </x:row>
    <x:row r="150">
      <x:c r="A150" s="3"/>
      <x:c r="B150" s="3"/>
      <x:c r="C150" s="3"/>
      <x:c r="D150" s="3"/>
      <x:c r="E150" s="4"/>
      <x:c r="F150" s="4"/>
      <x:c r="G150" s="4"/>
      <x:c r="H150" s="4" t="str">
        <x:f t="shared" si="8">IF(OR(F150="",G150="",G150=0),"",F150/G150)</x:f>
      </x:c>
      <x:c r="I150" s="4"/>
      <x:c r="J150" s="3"/>
      <x:c r="K150" s="3"/>
      <x:c r="L150" s="3"/>
      <x:c r="M150" s="3"/>
      <x:c r="N150" s="5"/>
      <x:c r="O150" s="5"/>
      <x:c r="P150" s="3" t="str">
        <x:f t="shared" si="9">IF(B150="","",IF(F150=0,"OUT",IF(AND(I150&lt;&gt;"",F150&lt;=I150),"REORDER",IF(AND(H150&lt;&gt;"",H150&lt;=3),"LOW","OK"))))</x:f>
      </x:c>
    </x:row>
    <x:row r="151">
      <x:c r="A151" s="3"/>
      <x:c r="B151" s="3"/>
      <x:c r="C151" s="3"/>
      <x:c r="D151" s="3"/>
      <x:c r="E151" s="4"/>
      <x:c r="F151" s="4"/>
      <x:c r="G151" s="4"/>
      <x:c r="H151" s="4" t="str">
        <x:f t="shared" si="8">IF(OR(F151="",G151="",G151=0),"",F151/G151)</x:f>
      </x:c>
      <x:c r="I151" s="4"/>
      <x:c r="J151" s="3"/>
      <x:c r="K151" s="3"/>
      <x:c r="L151" s="3"/>
      <x:c r="M151" s="3"/>
      <x:c r="N151" s="5"/>
      <x:c r="O151" s="5"/>
      <x:c r="P151" s="3" t="str">
        <x:f t="shared" si="9">IF(B151="","",IF(F151=0,"OUT",IF(AND(I151&lt;&gt;"",F151&lt;=I151),"REORDER",IF(AND(H151&lt;&gt;"",H151&lt;=3),"LOW","OK"))))</x:f>
      </x:c>
    </x:row>
    <x:row r="152">
      <x:c r="A152" s="3"/>
      <x:c r="B152" s="3"/>
      <x:c r="C152" s="3"/>
      <x:c r="D152" s="3"/>
      <x:c r="E152" s="4"/>
      <x:c r="F152" s="4"/>
      <x:c r="G152" s="4"/>
      <x:c r="H152" s="4" t="str">
        <x:f t="shared" si="8">IF(OR(F152="",G152="",G152=0),"",F152/G152)</x:f>
      </x:c>
      <x:c r="I152" s="4"/>
      <x:c r="J152" s="3"/>
      <x:c r="K152" s="3"/>
      <x:c r="L152" s="3"/>
      <x:c r="M152" s="3"/>
      <x:c r="N152" s="5"/>
      <x:c r="O152" s="5"/>
      <x:c r="P152" s="3" t="str">
        <x:f t="shared" si="9">IF(B152="","",IF(F152=0,"OUT",IF(AND(I152&lt;&gt;"",F152&lt;=I152),"REORDER",IF(AND(H152&lt;&gt;"",H152&lt;=3),"LOW","OK"))))</x:f>
      </x:c>
    </x:row>
    <x:row r="153">
      <x:c r="A153" s="3"/>
      <x:c r="B153" s="3"/>
      <x:c r="C153" s="3"/>
      <x:c r="D153" s="3"/>
      <x:c r="E153" s="4"/>
      <x:c r="F153" s="4"/>
      <x:c r="G153" s="4"/>
      <x:c r="H153" s="4" t="str">
        <x:f t="shared" si="8">IF(OR(F153="",G153="",G153=0),"",F153/G153)</x:f>
      </x:c>
      <x:c r="I153" s="4"/>
      <x:c r="J153" s="3"/>
      <x:c r="K153" s="3"/>
      <x:c r="L153" s="3"/>
      <x:c r="M153" s="3"/>
      <x:c r="N153" s="5"/>
      <x:c r="O153" s="5"/>
      <x:c r="P153" s="3" t="str">
        <x:f t="shared" si="9">IF(B153="","",IF(F153=0,"OUT",IF(AND(I153&lt;&gt;"",F153&lt;=I153),"REORDER",IF(AND(H153&lt;&gt;"",H153&lt;=3),"LOW","OK"))))</x:f>
      </x:c>
    </x:row>
    <x:row r="154">
      <x:c r="A154" s="3"/>
      <x:c r="B154" s="3"/>
      <x:c r="C154" s="3"/>
      <x:c r="D154" s="3"/>
      <x:c r="E154" s="4"/>
      <x:c r="F154" s="4"/>
      <x:c r="G154" s="4"/>
      <x:c r="H154" s="4" t="str">
        <x:f t="shared" si="8">IF(OR(F154="",G154="",G154=0),"",F154/G154)</x:f>
      </x:c>
      <x:c r="I154" s="4"/>
      <x:c r="J154" s="3"/>
      <x:c r="K154" s="3"/>
      <x:c r="L154" s="3"/>
      <x:c r="M154" s="3"/>
      <x:c r="N154" s="5"/>
      <x:c r="O154" s="5"/>
      <x:c r="P154" s="3" t="str">
        <x:f t="shared" si="9">IF(B154="","",IF(F154=0,"OUT",IF(AND(I154&lt;&gt;"",F154&lt;=I154),"REORDER",IF(AND(H154&lt;&gt;"",H154&lt;=3),"LOW","OK"))))</x:f>
      </x:c>
    </x:row>
    <x:row r="155">
      <x:c r="A155" s="3"/>
      <x:c r="B155" s="3"/>
      <x:c r="C155" s="3"/>
      <x:c r="D155" s="3"/>
      <x:c r="E155" s="4"/>
      <x:c r="F155" s="4"/>
      <x:c r="G155" s="4"/>
      <x:c r="H155" s="4" t="str">
        <x:f t="shared" si="8">IF(OR(F155="",G155="",G155=0),"",F155/G155)</x:f>
      </x:c>
      <x:c r="I155" s="4"/>
      <x:c r="J155" s="3"/>
      <x:c r="K155" s="3"/>
      <x:c r="L155" s="3"/>
      <x:c r="M155" s="3"/>
      <x:c r="N155" s="5"/>
      <x:c r="O155" s="5"/>
      <x:c r="P155" s="3" t="str">
        <x:f t="shared" si="9">IF(B155="","",IF(F155=0,"OUT",IF(AND(I155&lt;&gt;"",F155&lt;=I155),"REORDER",IF(AND(H155&lt;&gt;"",H155&lt;=3),"LOW","OK"))))</x:f>
      </x:c>
    </x:row>
    <x:row r="156">
      <x:c r="A156" s="3"/>
      <x:c r="B156" s="3"/>
      <x:c r="C156" s="3"/>
      <x:c r="D156" s="3"/>
      <x:c r="E156" s="4"/>
      <x:c r="F156" s="4"/>
      <x:c r="G156" s="4"/>
      <x:c r="H156" s="4" t="str">
        <x:f t="shared" si="8">IF(OR(F156="",G156="",G156=0),"",F156/G156)</x:f>
      </x:c>
      <x:c r="I156" s="4"/>
      <x:c r="J156" s="3"/>
      <x:c r="K156" s="3"/>
      <x:c r="L156" s="3"/>
      <x:c r="M156" s="3"/>
      <x:c r="N156" s="5"/>
      <x:c r="O156" s="5"/>
      <x:c r="P156" s="3" t="str">
        <x:f t="shared" si="9">IF(B156="","",IF(F156=0,"OUT",IF(AND(I156&lt;&gt;"",F156&lt;=I156),"REORDER",IF(AND(H156&lt;&gt;"",H156&lt;=3),"LOW","OK"))))</x:f>
      </x:c>
    </x:row>
    <x:row r="157">
      <x:c r="A157" s="3"/>
      <x:c r="B157" s="3"/>
      <x:c r="C157" s="3"/>
      <x:c r="D157" s="3"/>
      <x:c r="E157" s="4"/>
      <x:c r="F157" s="4"/>
      <x:c r="G157" s="4"/>
      <x:c r="H157" s="4" t="str">
        <x:f t="shared" si="8">IF(OR(F157="",G157="",G157=0),"",F157/G157)</x:f>
      </x:c>
      <x:c r="I157" s="4"/>
      <x:c r="J157" s="3"/>
      <x:c r="K157" s="3"/>
      <x:c r="L157" s="3"/>
      <x:c r="M157" s="3"/>
      <x:c r="N157" s="5"/>
      <x:c r="O157" s="5"/>
      <x:c r="P157" s="3" t="str">
        <x:f t="shared" si="9">IF(B157="","",IF(F157=0,"OUT",IF(AND(I157&lt;&gt;"",F157&lt;=I157),"REORDER",IF(AND(H157&lt;&gt;"",H157&lt;=3),"LOW","OK"))))</x:f>
      </x:c>
    </x:row>
    <x:row r="158">
      <x:c r="A158" s="3"/>
      <x:c r="B158" s="3"/>
      <x:c r="C158" s="3"/>
      <x:c r="D158" s="3"/>
      <x:c r="E158" s="4"/>
      <x:c r="F158" s="4"/>
      <x:c r="G158" s="4"/>
      <x:c r="H158" s="4" t="str">
        <x:f t="shared" si="8">IF(OR(F158="",G158="",G158=0),"",F158/G158)</x:f>
      </x:c>
      <x:c r="I158" s="4"/>
      <x:c r="J158" s="3"/>
      <x:c r="K158" s="3"/>
      <x:c r="L158" s="3"/>
      <x:c r="M158" s="3"/>
      <x:c r="N158" s="5"/>
      <x:c r="O158" s="5"/>
      <x:c r="P158" s="3" t="str">
        <x:f t="shared" si="9">IF(B158="","",IF(F158=0,"OUT",IF(AND(I158&lt;&gt;"",F158&lt;=I158),"REORDER",IF(AND(H158&lt;&gt;"",H158&lt;=3),"LOW","OK"))))</x:f>
      </x:c>
    </x:row>
    <x:row r="159">
      <x:c r="A159" s="3"/>
      <x:c r="B159" s="3"/>
      <x:c r="C159" s="3"/>
      <x:c r="D159" s="3"/>
      <x:c r="E159" s="4"/>
      <x:c r="F159" s="4"/>
      <x:c r="G159" s="4"/>
      <x:c r="H159" s="4" t="str">
        <x:f t="shared" si="8">IF(OR(F159="",G159="",G159=0),"",F159/G159)</x:f>
      </x:c>
      <x:c r="I159" s="4"/>
      <x:c r="J159" s="3"/>
      <x:c r="K159" s="3"/>
      <x:c r="L159" s="3"/>
      <x:c r="M159" s="3"/>
      <x:c r="N159" s="5"/>
      <x:c r="O159" s="5"/>
      <x:c r="P159" s="3" t="str">
        <x:f t="shared" si="9">IF(B159="","",IF(F159=0,"OUT",IF(AND(I159&lt;&gt;"",F159&lt;=I159),"REORDER",IF(AND(H159&lt;&gt;"",H159&lt;=3),"LOW","OK"))))</x:f>
      </x:c>
    </x:row>
    <x:row r="160">
      <x:c r="A160" s="3"/>
      <x:c r="B160" s="3"/>
      <x:c r="C160" s="3"/>
      <x:c r="D160" s="3"/>
      <x:c r="E160" s="4"/>
      <x:c r="F160" s="4"/>
      <x:c r="G160" s="4"/>
      <x:c r="H160" s="4" t="str">
        <x:f t="shared" si="8">IF(OR(F160="",G160="",G160=0),"",F160/G160)</x:f>
      </x:c>
      <x:c r="I160" s="4"/>
      <x:c r="J160" s="3"/>
      <x:c r="K160" s="3"/>
      <x:c r="L160" s="3"/>
      <x:c r="M160" s="3"/>
      <x:c r="N160" s="5"/>
      <x:c r="O160" s="5"/>
      <x:c r="P160" s="3" t="str">
        <x:f t="shared" si="9">IF(B160="","",IF(F160=0,"OUT",IF(AND(I160&lt;&gt;"",F160&lt;=I160),"REORDER",IF(AND(H160&lt;&gt;"",H160&lt;=3),"LOW","OK"))))</x:f>
      </x:c>
    </x:row>
    <x:row r="161">
      <x:c r="A161" s="3"/>
      <x:c r="B161" s="3"/>
      <x:c r="C161" s="3"/>
      <x:c r="D161" s="3"/>
      <x:c r="E161" s="4"/>
      <x:c r="F161" s="4"/>
      <x:c r="G161" s="4"/>
      <x:c r="H161" s="4" t="str">
        <x:f t="shared" si="8">IF(OR(F161="",G161="",G161=0),"",F161/G161)</x:f>
      </x:c>
      <x:c r="I161" s="4"/>
      <x:c r="J161" s="3"/>
      <x:c r="K161" s="3"/>
      <x:c r="L161" s="3"/>
      <x:c r="M161" s="3"/>
      <x:c r="N161" s="5"/>
      <x:c r="O161" s="5"/>
      <x:c r="P161" s="3" t="str">
        <x:f t="shared" si="9">IF(B161="","",IF(F161=0,"OUT",IF(AND(I161&lt;&gt;"",F161&lt;=I161),"REORDER",IF(AND(H161&lt;&gt;"",H161&lt;=3),"LOW","OK"))))</x:f>
      </x:c>
    </x:row>
    <x:row r="162">
      <x:c r="A162" s="3"/>
      <x:c r="B162" s="3"/>
      <x:c r="C162" s="3"/>
      <x:c r="D162" s="3"/>
      <x:c r="E162" s="4"/>
      <x:c r="F162" s="4"/>
      <x:c r="G162" s="4"/>
      <x:c r="H162" s="4" t="str">
        <x:f t="shared" si="8">IF(OR(F162="",G162="",G162=0),"",F162/G162)</x:f>
      </x:c>
      <x:c r="I162" s="4"/>
      <x:c r="J162" s="3"/>
      <x:c r="K162" s="3"/>
      <x:c r="L162" s="3"/>
      <x:c r="M162" s="3"/>
      <x:c r="N162" s="5"/>
      <x:c r="O162" s="5"/>
      <x:c r="P162" s="3" t="str">
        <x:f t="shared" si="9">IF(B162="","",IF(F162=0,"OUT",IF(AND(I162&lt;&gt;"",F162&lt;=I162),"REORDER",IF(AND(H162&lt;&gt;"",H162&lt;=3),"LOW","OK"))))</x:f>
      </x:c>
    </x:row>
    <x:row r="163">
      <x:c r="A163" s="3"/>
      <x:c r="B163" s="3"/>
      <x:c r="C163" s="3"/>
      <x:c r="D163" s="3"/>
      <x:c r="E163" s="4"/>
      <x:c r="F163" s="4"/>
      <x:c r="G163" s="4"/>
      <x:c r="H163" s="4" t="str">
        <x:f t="shared" si="8">IF(OR(F163="",G163="",G163=0),"",F163/G163)</x:f>
      </x:c>
      <x:c r="I163" s="4"/>
      <x:c r="J163" s="3"/>
      <x:c r="K163" s="3"/>
      <x:c r="L163" s="3"/>
      <x:c r="M163" s="3"/>
      <x:c r="N163" s="5"/>
      <x:c r="O163" s="5"/>
      <x:c r="P163" s="3" t="str">
        <x:f t="shared" si="9">IF(B163="","",IF(F163=0,"OUT",IF(AND(I163&lt;&gt;"",F163&lt;=I163),"REORDER",IF(AND(H163&lt;&gt;"",H163&lt;=3),"LOW","OK"))))</x:f>
      </x:c>
    </x:row>
    <x:row r="164">
      <x:c r="A164" s="3"/>
      <x:c r="B164" s="3"/>
      <x:c r="C164" s="3"/>
      <x:c r="D164" s="3"/>
      <x:c r="E164" s="4"/>
      <x:c r="F164" s="4"/>
      <x:c r="G164" s="4"/>
      <x:c r="H164" s="4" t="str">
        <x:f t="shared" si="8">IF(OR(F164="",G164="",G164=0),"",F164/G164)</x:f>
      </x:c>
      <x:c r="I164" s="4"/>
      <x:c r="J164" s="3"/>
      <x:c r="K164" s="3"/>
      <x:c r="L164" s="3"/>
      <x:c r="M164" s="3"/>
      <x:c r="N164" s="5"/>
      <x:c r="O164" s="5"/>
      <x:c r="P164" s="3" t="str">
        <x:f t="shared" si="9">IF(B164="","",IF(F164=0,"OUT",IF(AND(I164&lt;&gt;"",F164&lt;=I164),"REORDER",IF(AND(H164&lt;&gt;"",H164&lt;=3),"LOW","OK"))))</x:f>
      </x:c>
    </x:row>
    <x:row r="165">
      <x:c r="A165" s="3"/>
      <x:c r="B165" s="3"/>
      <x:c r="C165" s="3"/>
      <x:c r="D165" s="3"/>
      <x:c r="E165" s="4"/>
      <x:c r="F165" s="4"/>
      <x:c r="G165" s="4"/>
      <x:c r="H165" s="4" t="str">
        <x:f t="shared" ref="H165:H196" si="10">IF(OR(F165="",G165="",G165=0),"",F165/G165)</x:f>
      </x:c>
      <x:c r="I165" s="4"/>
      <x:c r="J165" s="3"/>
      <x:c r="K165" s="3"/>
      <x:c r="L165" s="3"/>
      <x:c r="M165" s="3"/>
      <x:c r="N165" s="5"/>
      <x:c r="O165" s="5"/>
      <x:c r="P165" s="3" t="str">
        <x:f t="shared" ref="P165:P196" si="11">IF(B165="","",IF(F165=0,"OUT",IF(AND(I165&lt;&gt;"",F165&lt;=I165),"REORDER",IF(AND(H165&lt;&gt;"",H165&lt;=3),"LOW","OK"))))</x:f>
      </x:c>
    </x:row>
    <x:row r="166">
      <x:c r="A166" s="3"/>
      <x:c r="B166" s="3"/>
      <x:c r="C166" s="3"/>
      <x:c r="D166" s="3"/>
      <x:c r="E166" s="4"/>
      <x:c r="F166" s="4"/>
      <x:c r="G166" s="4"/>
      <x:c r="H166" s="4" t="str">
        <x:f t="shared" si="10">IF(OR(F166="",G166="",G166=0),"",F166/G166)</x:f>
      </x:c>
      <x:c r="I166" s="4"/>
      <x:c r="J166" s="3"/>
      <x:c r="K166" s="3"/>
      <x:c r="L166" s="3"/>
      <x:c r="M166" s="3"/>
      <x:c r="N166" s="5"/>
      <x:c r="O166" s="5"/>
      <x:c r="P166" s="3" t="str">
        <x:f t="shared" si="11">IF(B166="","",IF(F166=0,"OUT",IF(AND(I166&lt;&gt;"",F166&lt;=I166),"REORDER",IF(AND(H166&lt;&gt;"",H166&lt;=3),"LOW","OK"))))</x:f>
      </x:c>
    </x:row>
    <x:row r="167">
      <x:c r="A167" s="3"/>
      <x:c r="B167" s="3"/>
      <x:c r="C167" s="3"/>
      <x:c r="D167" s="3"/>
      <x:c r="E167" s="4"/>
      <x:c r="F167" s="4"/>
      <x:c r="G167" s="4"/>
      <x:c r="H167" s="4" t="str">
        <x:f t="shared" si="10">IF(OR(F167="",G167="",G167=0),"",F167/G167)</x:f>
      </x:c>
      <x:c r="I167" s="4"/>
      <x:c r="J167" s="3"/>
      <x:c r="K167" s="3"/>
      <x:c r="L167" s="3"/>
      <x:c r="M167" s="3"/>
      <x:c r="N167" s="5"/>
      <x:c r="O167" s="5"/>
      <x:c r="P167" s="3" t="str">
        <x:f t="shared" si="11">IF(B167="","",IF(F167=0,"OUT",IF(AND(I167&lt;&gt;"",F167&lt;=I167),"REORDER",IF(AND(H167&lt;&gt;"",H167&lt;=3),"LOW","OK"))))</x:f>
      </x:c>
    </x:row>
    <x:row r="168">
      <x:c r="A168" s="3"/>
      <x:c r="B168" s="3"/>
      <x:c r="C168" s="3"/>
      <x:c r="D168" s="3"/>
      <x:c r="E168" s="4"/>
      <x:c r="F168" s="4"/>
      <x:c r="G168" s="4"/>
      <x:c r="H168" s="4" t="str">
        <x:f t="shared" si="10">IF(OR(F168="",G168="",G168=0),"",F168/G168)</x:f>
      </x:c>
      <x:c r="I168" s="4"/>
      <x:c r="J168" s="3"/>
      <x:c r="K168" s="3"/>
      <x:c r="L168" s="3"/>
      <x:c r="M168" s="3"/>
      <x:c r="N168" s="5"/>
      <x:c r="O168" s="5"/>
      <x:c r="P168" s="3" t="str">
        <x:f t="shared" si="11">IF(B168="","",IF(F168=0,"OUT",IF(AND(I168&lt;&gt;"",F168&lt;=I168),"REORDER",IF(AND(H168&lt;&gt;"",H168&lt;=3),"LOW","OK"))))</x:f>
      </x:c>
    </x:row>
    <x:row r="169">
      <x:c r="A169" s="3"/>
      <x:c r="B169" s="3"/>
      <x:c r="C169" s="3"/>
      <x:c r="D169" s="3"/>
      <x:c r="E169" s="4"/>
      <x:c r="F169" s="4"/>
      <x:c r="G169" s="4"/>
      <x:c r="H169" s="4" t="str">
        <x:f t="shared" si="10">IF(OR(F169="",G169="",G169=0),"",F169/G169)</x:f>
      </x:c>
      <x:c r="I169" s="4"/>
      <x:c r="J169" s="3"/>
      <x:c r="K169" s="3"/>
      <x:c r="L169" s="3"/>
      <x:c r="M169" s="3"/>
      <x:c r="N169" s="5"/>
      <x:c r="O169" s="5"/>
      <x:c r="P169" s="3" t="str">
        <x:f t="shared" si="11">IF(B169="","",IF(F169=0,"OUT",IF(AND(I169&lt;&gt;"",F169&lt;=I169),"REORDER",IF(AND(H169&lt;&gt;"",H169&lt;=3),"LOW","OK"))))</x:f>
      </x:c>
    </x:row>
    <x:row r="170">
      <x:c r="A170" s="3"/>
      <x:c r="B170" s="3"/>
      <x:c r="C170" s="3"/>
      <x:c r="D170" s="3"/>
      <x:c r="E170" s="4"/>
      <x:c r="F170" s="4"/>
      <x:c r="G170" s="4"/>
      <x:c r="H170" s="4" t="str">
        <x:f t="shared" si="10">IF(OR(F170="",G170="",G170=0),"",F170/G170)</x:f>
      </x:c>
      <x:c r="I170" s="4"/>
      <x:c r="J170" s="3"/>
      <x:c r="K170" s="3"/>
      <x:c r="L170" s="3"/>
      <x:c r="M170" s="3"/>
      <x:c r="N170" s="5"/>
      <x:c r="O170" s="5"/>
      <x:c r="P170" s="3" t="str">
        <x:f t="shared" si="11">IF(B170="","",IF(F170=0,"OUT",IF(AND(I170&lt;&gt;"",F170&lt;=I170),"REORDER",IF(AND(H170&lt;&gt;"",H170&lt;=3),"LOW","OK"))))</x:f>
      </x:c>
    </x:row>
    <x:row r="171">
      <x:c r="A171" s="3"/>
      <x:c r="B171" s="3"/>
      <x:c r="C171" s="3"/>
      <x:c r="D171" s="3"/>
      <x:c r="E171" s="4"/>
      <x:c r="F171" s="4"/>
      <x:c r="G171" s="4"/>
      <x:c r="H171" s="4" t="str">
        <x:f t="shared" si="10">IF(OR(F171="",G171="",G171=0),"",F171/G171)</x:f>
      </x:c>
      <x:c r="I171" s="4"/>
      <x:c r="J171" s="3"/>
      <x:c r="K171" s="3"/>
      <x:c r="L171" s="3"/>
      <x:c r="M171" s="3"/>
      <x:c r="N171" s="5"/>
      <x:c r="O171" s="5"/>
      <x:c r="P171" s="3" t="str">
        <x:f t="shared" si="11">IF(B171="","",IF(F171=0,"OUT",IF(AND(I171&lt;&gt;"",F171&lt;=I171),"REORDER",IF(AND(H171&lt;&gt;"",H171&lt;=3),"LOW","OK"))))</x:f>
      </x:c>
    </x:row>
    <x:row r="172">
      <x:c r="A172" s="3"/>
      <x:c r="B172" s="3"/>
      <x:c r="C172" s="3"/>
      <x:c r="D172" s="3"/>
      <x:c r="E172" s="4"/>
      <x:c r="F172" s="4"/>
      <x:c r="G172" s="4"/>
      <x:c r="H172" s="4" t="str">
        <x:f t="shared" si="10">IF(OR(F172="",G172="",G172=0),"",F172/G172)</x:f>
      </x:c>
      <x:c r="I172" s="4"/>
      <x:c r="J172" s="3"/>
      <x:c r="K172" s="3"/>
      <x:c r="L172" s="3"/>
      <x:c r="M172" s="3"/>
      <x:c r="N172" s="5"/>
      <x:c r="O172" s="5"/>
      <x:c r="P172" s="3" t="str">
        <x:f t="shared" si="11">IF(B172="","",IF(F172=0,"OUT",IF(AND(I172&lt;&gt;"",F172&lt;=I172),"REORDER",IF(AND(H172&lt;&gt;"",H172&lt;=3),"LOW","OK"))))</x:f>
      </x:c>
    </x:row>
    <x:row r="173">
      <x:c r="A173" s="3"/>
      <x:c r="B173" s="3"/>
      <x:c r="C173" s="3"/>
      <x:c r="D173" s="3"/>
      <x:c r="E173" s="4"/>
      <x:c r="F173" s="4"/>
      <x:c r="G173" s="4"/>
      <x:c r="H173" s="4" t="str">
        <x:f t="shared" si="10">IF(OR(F173="",G173="",G173=0),"",F173/G173)</x:f>
      </x:c>
      <x:c r="I173" s="4"/>
      <x:c r="J173" s="3"/>
      <x:c r="K173" s="3"/>
      <x:c r="L173" s="3"/>
      <x:c r="M173" s="3"/>
      <x:c r="N173" s="5"/>
      <x:c r="O173" s="5"/>
      <x:c r="P173" s="3" t="str">
        <x:f t="shared" si="11">IF(B173="","",IF(F173=0,"OUT",IF(AND(I173&lt;&gt;"",F173&lt;=I173),"REORDER",IF(AND(H173&lt;&gt;"",H173&lt;=3),"LOW","OK"))))</x:f>
      </x:c>
    </x:row>
    <x:row r="174">
      <x:c r="A174" s="3"/>
      <x:c r="B174" s="3"/>
      <x:c r="C174" s="3"/>
      <x:c r="D174" s="3"/>
      <x:c r="E174" s="4"/>
      <x:c r="F174" s="4"/>
      <x:c r="G174" s="4"/>
      <x:c r="H174" s="4" t="str">
        <x:f t="shared" si="10">IF(OR(F174="",G174="",G174=0),"",F174/G174)</x:f>
      </x:c>
      <x:c r="I174" s="4"/>
      <x:c r="J174" s="3"/>
      <x:c r="K174" s="3"/>
      <x:c r="L174" s="3"/>
      <x:c r="M174" s="3"/>
      <x:c r="N174" s="5"/>
      <x:c r="O174" s="5"/>
      <x:c r="P174" s="3" t="str">
        <x:f t="shared" si="11">IF(B174="","",IF(F174=0,"OUT",IF(AND(I174&lt;&gt;"",F174&lt;=I174),"REORDER",IF(AND(H174&lt;&gt;"",H174&lt;=3),"LOW","OK"))))</x:f>
      </x:c>
    </x:row>
    <x:row r="175">
      <x:c r="A175" s="3"/>
      <x:c r="B175" s="3"/>
      <x:c r="C175" s="3"/>
      <x:c r="D175" s="3"/>
      <x:c r="E175" s="4"/>
      <x:c r="F175" s="4"/>
      <x:c r="G175" s="4"/>
      <x:c r="H175" s="4" t="str">
        <x:f t="shared" si="10">IF(OR(F175="",G175="",G175=0),"",F175/G175)</x:f>
      </x:c>
      <x:c r="I175" s="4"/>
      <x:c r="J175" s="3"/>
      <x:c r="K175" s="3"/>
      <x:c r="L175" s="3"/>
      <x:c r="M175" s="3"/>
      <x:c r="N175" s="5"/>
      <x:c r="O175" s="5"/>
      <x:c r="P175" s="3" t="str">
        <x:f t="shared" si="11">IF(B175="","",IF(F175=0,"OUT",IF(AND(I175&lt;&gt;"",F175&lt;=I175),"REORDER",IF(AND(H175&lt;&gt;"",H175&lt;=3),"LOW","OK"))))</x:f>
      </x:c>
    </x:row>
    <x:row r="176">
      <x:c r="A176" s="3"/>
      <x:c r="B176" s="3"/>
      <x:c r="C176" s="3"/>
      <x:c r="D176" s="3"/>
      <x:c r="E176" s="4"/>
      <x:c r="F176" s="4"/>
      <x:c r="G176" s="4"/>
      <x:c r="H176" s="4" t="str">
        <x:f t="shared" si="10">IF(OR(F176="",G176="",G176=0),"",F176/G176)</x:f>
      </x:c>
      <x:c r="I176" s="4"/>
      <x:c r="J176" s="3"/>
      <x:c r="K176" s="3"/>
      <x:c r="L176" s="3"/>
      <x:c r="M176" s="3"/>
      <x:c r="N176" s="5"/>
      <x:c r="O176" s="5"/>
      <x:c r="P176" s="3" t="str">
        <x:f t="shared" si="11">IF(B176="","",IF(F176=0,"OUT",IF(AND(I176&lt;&gt;"",F176&lt;=I176),"REORDER",IF(AND(H176&lt;&gt;"",H176&lt;=3),"LOW","OK"))))</x:f>
      </x:c>
    </x:row>
    <x:row r="177">
      <x:c r="A177" s="3"/>
      <x:c r="B177" s="3"/>
      <x:c r="C177" s="3"/>
      <x:c r="D177" s="3"/>
      <x:c r="E177" s="4"/>
      <x:c r="F177" s="4"/>
      <x:c r="G177" s="4"/>
      <x:c r="H177" s="4" t="str">
        <x:f t="shared" si="10">IF(OR(F177="",G177="",G177=0),"",F177/G177)</x:f>
      </x:c>
      <x:c r="I177" s="4"/>
      <x:c r="J177" s="3"/>
      <x:c r="K177" s="3"/>
      <x:c r="L177" s="3"/>
      <x:c r="M177" s="3"/>
      <x:c r="N177" s="5"/>
      <x:c r="O177" s="5"/>
      <x:c r="P177" s="3" t="str">
        <x:f t="shared" si="11">IF(B177="","",IF(F177=0,"OUT",IF(AND(I177&lt;&gt;"",F177&lt;=I177),"REORDER",IF(AND(H177&lt;&gt;"",H177&lt;=3),"LOW","OK"))))</x:f>
      </x:c>
    </x:row>
    <x:row r="178">
      <x:c r="A178" s="3"/>
      <x:c r="B178" s="3"/>
      <x:c r="C178" s="3"/>
      <x:c r="D178" s="3"/>
      <x:c r="E178" s="4"/>
      <x:c r="F178" s="4"/>
      <x:c r="G178" s="4"/>
      <x:c r="H178" s="4" t="str">
        <x:f t="shared" si="10">IF(OR(F178="",G178="",G178=0),"",F178/G178)</x:f>
      </x:c>
      <x:c r="I178" s="4"/>
      <x:c r="J178" s="3"/>
      <x:c r="K178" s="3"/>
      <x:c r="L178" s="3"/>
      <x:c r="M178" s="3"/>
      <x:c r="N178" s="5"/>
      <x:c r="O178" s="5"/>
      <x:c r="P178" s="3" t="str">
        <x:f t="shared" si="11">IF(B178="","",IF(F178=0,"OUT",IF(AND(I178&lt;&gt;"",F178&lt;=I178),"REORDER",IF(AND(H178&lt;&gt;"",H178&lt;=3),"LOW","OK"))))</x:f>
      </x:c>
    </x:row>
    <x:row r="179">
      <x:c r="A179" s="3"/>
      <x:c r="B179" s="3"/>
      <x:c r="C179" s="3"/>
      <x:c r="D179" s="3"/>
      <x:c r="E179" s="4"/>
      <x:c r="F179" s="4"/>
      <x:c r="G179" s="4"/>
      <x:c r="H179" s="4" t="str">
        <x:f t="shared" si="10">IF(OR(F179="",G179="",G179=0),"",F179/G179)</x:f>
      </x:c>
      <x:c r="I179" s="4"/>
      <x:c r="J179" s="3"/>
      <x:c r="K179" s="3"/>
      <x:c r="L179" s="3"/>
      <x:c r="M179" s="3"/>
      <x:c r="N179" s="5"/>
      <x:c r="O179" s="5"/>
      <x:c r="P179" s="3" t="str">
        <x:f t="shared" si="11">IF(B179="","",IF(F179=0,"OUT",IF(AND(I179&lt;&gt;"",F179&lt;=I179),"REORDER",IF(AND(H179&lt;&gt;"",H179&lt;=3),"LOW","OK"))))</x:f>
      </x:c>
    </x:row>
    <x:row r="180">
      <x:c r="A180" s="3"/>
      <x:c r="B180" s="3"/>
      <x:c r="C180" s="3"/>
      <x:c r="D180" s="3"/>
      <x:c r="E180" s="4"/>
      <x:c r="F180" s="4"/>
      <x:c r="G180" s="4"/>
      <x:c r="H180" s="4" t="str">
        <x:f t="shared" si="10">IF(OR(F180="",G180="",G180=0),"",F180/G180)</x:f>
      </x:c>
      <x:c r="I180" s="4"/>
      <x:c r="J180" s="3"/>
      <x:c r="K180" s="3"/>
      <x:c r="L180" s="3"/>
      <x:c r="M180" s="3"/>
      <x:c r="N180" s="5"/>
      <x:c r="O180" s="5"/>
      <x:c r="P180" s="3" t="str">
        <x:f t="shared" si="11">IF(B180="","",IF(F180=0,"OUT",IF(AND(I180&lt;&gt;"",F180&lt;=I180),"REORDER",IF(AND(H180&lt;&gt;"",H180&lt;=3),"LOW","OK"))))</x:f>
      </x:c>
    </x:row>
    <x:row r="181">
      <x:c r="A181" s="3"/>
      <x:c r="B181" s="3"/>
      <x:c r="C181" s="3"/>
      <x:c r="D181" s="3"/>
      <x:c r="E181" s="4"/>
      <x:c r="F181" s="4"/>
      <x:c r="G181" s="4"/>
      <x:c r="H181" s="4" t="str">
        <x:f t="shared" si="10">IF(OR(F181="",G181="",G181=0),"",F181/G181)</x:f>
      </x:c>
      <x:c r="I181" s="4"/>
      <x:c r="J181" s="3"/>
      <x:c r="K181" s="3"/>
      <x:c r="L181" s="3"/>
      <x:c r="M181" s="3"/>
      <x:c r="N181" s="5"/>
      <x:c r="O181" s="5"/>
      <x:c r="P181" s="3" t="str">
        <x:f t="shared" si="11">IF(B181="","",IF(F181=0,"OUT",IF(AND(I181&lt;&gt;"",F181&lt;=I181),"REORDER",IF(AND(H181&lt;&gt;"",H181&lt;=3),"LOW","OK"))))</x:f>
      </x:c>
    </x:row>
    <x:row r="182">
      <x:c r="A182" s="3"/>
      <x:c r="B182" s="3"/>
      <x:c r="C182" s="3"/>
      <x:c r="D182" s="3"/>
      <x:c r="E182" s="4"/>
      <x:c r="F182" s="4"/>
      <x:c r="G182" s="4"/>
      <x:c r="H182" s="4" t="str">
        <x:f t="shared" si="10">IF(OR(F182="",G182="",G182=0),"",F182/G182)</x:f>
      </x:c>
      <x:c r="I182" s="4"/>
      <x:c r="J182" s="3"/>
      <x:c r="K182" s="3"/>
      <x:c r="L182" s="3"/>
      <x:c r="M182" s="3"/>
      <x:c r="N182" s="5"/>
      <x:c r="O182" s="5"/>
      <x:c r="P182" s="3" t="str">
        <x:f t="shared" si="11">IF(B182="","",IF(F182=0,"OUT",IF(AND(I182&lt;&gt;"",F182&lt;=I182),"REORDER",IF(AND(H182&lt;&gt;"",H182&lt;=3),"LOW","OK"))))</x:f>
      </x:c>
    </x:row>
    <x:row r="183">
      <x:c r="A183" s="3"/>
      <x:c r="B183" s="3"/>
      <x:c r="C183" s="3"/>
      <x:c r="D183" s="3"/>
      <x:c r="E183" s="4"/>
      <x:c r="F183" s="4"/>
      <x:c r="G183" s="4"/>
      <x:c r="H183" s="4" t="str">
        <x:f t="shared" si="10">IF(OR(F183="",G183="",G183=0),"",F183/G183)</x:f>
      </x:c>
      <x:c r="I183" s="4"/>
      <x:c r="J183" s="3"/>
      <x:c r="K183" s="3"/>
      <x:c r="L183" s="3"/>
      <x:c r="M183" s="3"/>
      <x:c r="N183" s="5"/>
      <x:c r="O183" s="5"/>
      <x:c r="P183" s="3" t="str">
        <x:f t="shared" si="11">IF(B183="","",IF(F183=0,"OUT",IF(AND(I183&lt;&gt;"",F183&lt;=I183),"REORDER",IF(AND(H183&lt;&gt;"",H183&lt;=3),"LOW","OK"))))</x:f>
      </x:c>
    </x:row>
    <x:row r="184">
      <x:c r="A184" s="3"/>
      <x:c r="B184" s="3"/>
      <x:c r="C184" s="3"/>
      <x:c r="D184" s="3"/>
      <x:c r="E184" s="4"/>
      <x:c r="F184" s="4"/>
      <x:c r="G184" s="4"/>
      <x:c r="H184" s="4" t="str">
        <x:f t="shared" si="10">IF(OR(F184="",G184="",G184=0),"",F184/G184)</x:f>
      </x:c>
      <x:c r="I184" s="4"/>
      <x:c r="J184" s="3"/>
      <x:c r="K184" s="3"/>
      <x:c r="L184" s="3"/>
      <x:c r="M184" s="3"/>
      <x:c r="N184" s="5"/>
      <x:c r="O184" s="5"/>
      <x:c r="P184" s="3" t="str">
        <x:f t="shared" si="11">IF(B184="","",IF(F184=0,"OUT",IF(AND(I184&lt;&gt;"",F184&lt;=I184),"REORDER",IF(AND(H184&lt;&gt;"",H184&lt;=3),"LOW","OK"))))</x:f>
      </x:c>
    </x:row>
    <x:row r="185">
      <x:c r="A185" s="3"/>
      <x:c r="B185" s="3"/>
      <x:c r="C185" s="3"/>
      <x:c r="D185" s="3"/>
      <x:c r="E185" s="4"/>
      <x:c r="F185" s="4"/>
      <x:c r="G185" s="4"/>
      <x:c r="H185" s="4" t="str">
        <x:f t="shared" si="10">IF(OR(F185="",G185="",G185=0),"",F185/G185)</x:f>
      </x:c>
      <x:c r="I185" s="4"/>
      <x:c r="J185" s="3"/>
      <x:c r="K185" s="3"/>
      <x:c r="L185" s="3"/>
      <x:c r="M185" s="3"/>
      <x:c r="N185" s="5"/>
      <x:c r="O185" s="5"/>
      <x:c r="P185" s="3" t="str">
        <x:f t="shared" si="11">IF(B185="","",IF(F185=0,"OUT",IF(AND(I185&lt;&gt;"",F185&lt;=I185),"REORDER",IF(AND(H185&lt;&gt;"",H185&lt;=3),"LOW","OK"))))</x:f>
      </x:c>
    </x:row>
    <x:row r="186">
      <x:c r="A186" s="3"/>
      <x:c r="B186" s="3"/>
      <x:c r="C186" s="3"/>
      <x:c r="D186" s="3"/>
      <x:c r="E186" s="4"/>
      <x:c r="F186" s="4"/>
      <x:c r="G186" s="4"/>
      <x:c r="H186" s="4" t="str">
        <x:f t="shared" si="10">IF(OR(F186="",G186="",G186=0),"",F186/G186)</x:f>
      </x:c>
      <x:c r="I186" s="4"/>
      <x:c r="J186" s="3"/>
      <x:c r="K186" s="3"/>
      <x:c r="L186" s="3"/>
      <x:c r="M186" s="3"/>
      <x:c r="N186" s="5"/>
      <x:c r="O186" s="5"/>
      <x:c r="P186" s="3" t="str">
        <x:f t="shared" si="11">IF(B186="","",IF(F186=0,"OUT",IF(AND(I186&lt;&gt;"",F186&lt;=I186),"REORDER",IF(AND(H186&lt;&gt;"",H186&lt;=3),"LOW","OK"))))</x:f>
      </x:c>
    </x:row>
    <x:row r="187">
      <x:c r="A187" s="3"/>
      <x:c r="B187" s="3"/>
      <x:c r="C187" s="3"/>
      <x:c r="D187" s="3"/>
      <x:c r="E187" s="4"/>
      <x:c r="F187" s="4"/>
      <x:c r="G187" s="4"/>
      <x:c r="H187" s="4" t="str">
        <x:f t="shared" si="10">IF(OR(F187="",G187="",G187=0),"",F187/G187)</x:f>
      </x:c>
      <x:c r="I187" s="4"/>
      <x:c r="J187" s="3"/>
      <x:c r="K187" s="3"/>
      <x:c r="L187" s="3"/>
      <x:c r="M187" s="3"/>
      <x:c r="N187" s="5"/>
      <x:c r="O187" s="5"/>
      <x:c r="P187" s="3" t="str">
        <x:f t="shared" si="11">IF(B187="","",IF(F187=0,"OUT",IF(AND(I187&lt;&gt;"",F187&lt;=I187),"REORDER",IF(AND(H187&lt;&gt;"",H187&lt;=3),"LOW","OK"))))</x:f>
      </x:c>
    </x:row>
    <x:row r="188">
      <x:c r="A188" s="3"/>
      <x:c r="B188" s="3"/>
      <x:c r="C188" s="3"/>
      <x:c r="D188" s="3"/>
      <x:c r="E188" s="4"/>
      <x:c r="F188" s="4"/>
      <x:c r="G188" s="4"/>
      <x:c r="H188" s="4" t="str">
        <x:f t="shared" si="10">IF(OR(F188="",G188="",G188=0),"",F188/G188)</x:f>
      </x:c>
      <x:c r="I188" s="4"/>
      <x:c r="J188" s="3"/>
      <x:c r="K188" s="3"/>
      <x:c r="L188" s="3"/>
      <x:c r="M188" s="3"/>
      <x:c r="N188" s="5"/>
      <x:c r="O188" s="5"/>
      <x:c r="P188" s="3" t="str">
        <x:f t="shared" si="11">IF(B188="","",IF(F188=0,"OUT",IF(AND(I188&lt;&gt;"",F188&lt;=I188),"REORDER",IF(AND(H188&lt;&gt;"",H188&lt;=3),"LOW","OK"))))</x:f>
      </x:c>
    </x:row>
    <x:row r="189">
      <x:c r="A189" s="3"/>
      <x:c r="B189" s="3"/>
      <x:c r="C189" s="3"/>
      <x:c r="D189" s="3"/>
      <x:c r="E189" s="4"/>
      <x:c r="F189" s="4"/>
      <x:c r="G189" s="4"/>
      <x:c r="H189" s="4" t="str">
        <x:f t="shared" si="10">IF(OR(F189="",G189="",G189=0),"",F189/G189)</x:f>
      </x:c>
      <x:c r="I189" s="4"/>
      <x:c r="J189" s="3"/>
      <x:c r="K189" s="3"/>
      <x:c r="L189" s="3"/>
      <x:c r="M189" s="3"/>
      <x:c r="N189" s="5"/>
      <x:c r="O189" s="5"/>
      <x:c r="P189" s="3" t="str">
        <x:f t="shared" si="11">IF(B189="","",IF(F189=0,"OUT",IF(AND(I189&lt;&gt;"",F189&lt;=I189),"REORDER",IF(AND(H189&lt;&gt;"",H189&lt;=3),"LOW","OK"))))</x:f>
      </x:c>
    </x:row>
    <x:row r="190">
      <x:c r="A190" s="3"/>
      <x:c r="B190" s="3"/>
      <x:c r="C190" s="3"/>
      <x:c r="D190" s="3"/>
      <x:c r="E190" s="4"/>
      <x:c r="F190" s="4"/>
      <x:c r="G190" s="4"/>
      <x:c r="H190" s="4" t="str">
        <x:f t="shared" si="10">IF(OR(F190="",G190="",G190=0),"",F190/G190)</x:f>
      </x:c>
      <x:c r="I190" s="4"/>
      <x:c r="J190" s="3"/>
      <x:c r="K190" s="3"/>
      <x:c r="L190" s="3"/>
      <x:c r="M190" s="3"/>
      <x:c r="N190" s="5"/>
      <x:c r="O190" s="5"/>
      <x:c r="P190" s="3" t="str">
        <x:f t="shared" si="11">IF(B190="","",IF(F190=0,"OUT",IF(AND(I190&lt;&gt;"",F190&lt;=I190),"REORDER",IF(AND(H190&lt;&gt;"",H190&lt;=3),"LOW","OK"))))</x:f>
      </x:c>
    </x:row>
    <x:row r="191">
      <x:c r="A191" s="3"/>
      <x:c r="B191" s="3"/>
      <x:c r="C191" s="3"/>
      <x:c r="D191" s="3"/>
      <x:c r="E191" s="4"/>
      <x:c r="F191" s="4"/>
      <x:c r="G191" s="4"/>
      <x:c r="H191" s="4" t="str">
        <x:f t="shared" si="10">IF(OR(F191="",G191="",G191=0),"",F191/G191)</x:f>
      </x:c>
      <x:c r="I191" s="4"/>
      <x:c r="J191" s="3"/>
      <x:c r="K191" s="3"/>
      <x:c r="L191" s="3"/>
      <x:c r="M191" s="3"/>
      <x:c r="N191" s="5"/>
      <x:c r="O191" s="5"/>
      <x:c r="P191" s="3" t="str">
        <x:f t="shared" si="11">IF(B191="","",IF(F191=0,"OUT",IF(AND(I191&lt;&gt;"",F191&lt;=I191),"REORDER",IF(AND(H191&lt;&gt;"",H191&lt;=3),"LOW","OK"))))</x:f>
      </x:c>
    </x:row>
    <x:row r="192">
      <x:c r="A192" s="3"/>
      <x:c r="B192" s="3"/>
      <x:c r="C192" s="3"/>
      <x:c r="D192" s="3"/>
      <x:c r="E192" s="4"/>
      <x:c r="F192" s="4"/>
      <x:c r="G192" s="4"/>
      <x:c r="H192" s="4" t="str">
        <x:f t="shared" si="10">IF(OR(F192="",G192="",G192=0),"",F192/G192)</x:f>
      </x:c>
      <x:c r="I192" s="4"/>
      <x:c r="J192" s="3"/>
      <x:c r="K192" s="3"/>
      <x:c r="L192" s="3"/>
      <x:c r="M192" s="3"/>
      <x:c r="N192" s="5"/>
      <x:c r="O192" s="5"/>
      <x:c r="P192" s="3" t="str">
        <x:f t="shared" si="11">IF(B192="","",IF(F192=0,"OUT",IF(AND(I192&lt;&gt;"",F192&lt;=I192),"REORDER",IF(AND(H192&lt;&gt;"",H192&lt;=3),"LOW","OK"))))</x:f>
      </x:c>
    </x:row>
    <x:row r="193">
      <x:c r="A193" s="3"/>
      <x:c r="B193" s="3"/>
      <x:c r="C193" s="3"/>
      <x:c r="D193" s="3"/>
      <x:c r="E193" s="4"/>
      <x:c r="F193" s="4"/>
      <x:c r="G193" s="4"/>
      <x:c r="H193" s="4" t="str">
        <x:f t="shared" si="10">IF(OR(F193="",G193="",G193=0),"",F193/G193)</x:f>
      </x:c>
      <x:c r="I193" s="4"/>
      <x:c r="J193" s="3"/>
      <x:c r="K193" s="3"/>
      <x:c r="L193" s="3"/>
      <x:c r="M193" s="3"/>
      <x:c r="N193" s="5"/>
      <x:c r="O193" s="5"/>
      <x:c r="P193" s="3" t="str">
        <x:f t="shared" si="11">IF(B193="","",IF(F193=0,"OUT",IF(AND(I193&lt;&gt;"",F193&lt;=I193),"REORDER",IF(AND(H193&lt;&gt;"",H193&lt;=3),"LOW","OK"))))</x:f>
      </x:c>
    </x:row>
    <x:row r="194">
      <x:c r="A194" s="3"/>
      <x:c r="B194" s="3"/>
      <x:c r="C194" s="3"/>
      <x:c r="D194" s="3"/>
      <x:c r="E194" s="4"/>
      <x:c r="F194" s="4"/>
      <x:c r="G194" s="4"/>
      <x:c r="H194" s="4" t="str">
        <x:f t="shared" si="10">IF(OR(F194="",G194="",G194=0),"",F194/G194)</x:f>
      </x:c>
      <x:c r="I194" s="4"/>
      <x:c r="J194" s="3"/>
      <x:c r="K194" s="3"/>
      <x:c r="L194" s="3"/>
      <x:c r="M194" s="3"/>
      <x:c r="N194" s="5"/>
      <x:c r="O194" s="5"/>
      <x:c r="P194" s="3" t="str">
        <x:f t="shared" si="11">IF(B194="","",IF(F194=0,"OUT",IF(AND(I194&lt;&gt;"",F194&lt;=I194),"REORDER",IF(AND(H194&lt;&gt;"",H194&lt;=3),"LOW","OK"))))</x:f>
      </x:c>
    </x:row>
    <x:row r="195">
      <x:c r="A195" s="3"/>
      <x:c r="B195" s="3"/>
      <x:c r="C195" s="3"/>
      <x:c r="D195" s="3"/>
      <x:c r="E195" s="4"/>
      <x:c r="F195" s="4"/>
      <x:c r="G195" s="4"/>
      <x:c r="H195" s="4" t="str">
        <x:f t="shared" si="10">IF(OR(F195="",G195="",G195=0),"",F195/G195)</x:f>
      </x:c>
      <x:c r="I195" s="4"/>
      <x:c r="J195" s="3"/>
      <x:c r="K195" s="3"/>
      <x:c r="L195" s="3"/>
      <x:c r="M195" s="3"/>
      <x:c r="N195" s="5"/>
      <x:c r="O195" s="5"/>
      <x:c r="P195" s="3" t="str">
        <x:f t="shared" si="11">IF(B195="","",IF(F195=0,"OUT",IF(AND(I195&lt;&gt;"",F195&lt;=I195),"REORDER",IF(AND(H195&lt;&gt;"",H195&lt;=3),"LOW","OK"))))</x:f>
      </x:c>
    </x:row>
    <x:row r="196">
      <x:c r="A196" s="3"/>
      <x:c r="B196" s="3"/>
      <x:c r="C196" s="3"/>
      <x:c r="D196" s="3"/>
      <x:c r="E196" s="4"/>
      <x:c r="F196" s="4"/>
      <x:c r="G196" s="4"/>
      <x:c r="H196" s="4" t="str">
        <x:f t="shared" si="10">IF(OR(F196="",G196="",G196=0),"",F196/G196)</x:f>
      </x:c>
      <x:c r="I196" s="4"/>
      <x:c r="J196" s="3"/>
      <x:c r="K196" s="3"/>
      <x:c r="L196" s="3"/>
      <x:c r="M196" s="3"/>
      <x:c r="N196" s="5"/>
      <x:c r="O196" s="5"/>
      <x:c r="P196" s="3" t="str">
        <x:f t="shared" si="11">IF(B196="","",IF(F196=0,"OUT",IF(AND(I196&lt;&gt;"",F196&lt;=I196),"REORDER",IF(AND(H196&lt;&gt;"",H196&lt;=3),"LOW","OK"))))</x:f>
      </x:c>
    </x:row>
    <x:row r="197">
      <x:c r="A197" s="3"/>
      <x:c r="B197" s="3"/>
      <x:c r="C197" s="3"/>
      <x:c r="D197" s="3"/>
      <x:c r="E197" s="4"/>
      <x:c r="F197" s="4"/>
      <x:c r="G197" s="4"/>
      <x:c r="H197" s="4" t="str">
        <x:f t="shared" ref="H197:H204" si="12">IF(OR(F197="",G197="",G197=0),"",F197/G197)</x:f>
      </x:c>
      <x:c r="I197" s="4"/>
      <x:c r="J197" s="3"/>
      <x:c r="K197" s="3"/>
      <x:c r="L197" s="3"/>
      <x:c r="M197" s="3"/>
      <x:c r="N197" s="5"/>
      <x:c r="O197" s="5"/>
      <x:c r="P197" s="3" t="str">
        <x:f t="shared" ref="P197:P204" si="13">IF(B197="","",IF(F197=0,"OUT",IF(AND(I197&lt;&gt;"",F197&lt;=I197),"REORDER",IF(AND(H197&lt;&gt;"",H197&lt;=3),"LOW","OK"))))</x:f>
      </x:c>
    </x:row>
    <x:row r="198">
      <x:c r="A198" s="3"/>
      <x:c r="B198" s="3"/>
      <x:c r="C198" s="3"/>
      <x:c r="D198" s="3"/>
      <x:c r="E198" s="4"/>
      <x:c r="F198" s="4"/>
      <x:c r="G198" s="4"/>
      <x:c r="H198" s="4" t="str">
        <x:f t="shared" si="12">IF(OR(F198="",G198="",G198=0),"",F198/G198)</x:f>
      </x:c>
      <x:c r="I198" s="4"/>
      <x:c r="J198" s="3"/>
      <x:c r="K198" s="3"/>
      <x:c r="L198" s="3"/>
      <x:c r="M198" s="3"/>
      <x:c r="N198" s="5"/>
      <x:c r="O198" s="5"/>
      <x:c r="P198" s="3" t="str">
        <x:f t="shared" si="13">IF(B198="","",IF(F198=0,"OUT",IF(AND(I198&lt;&gt;"",F198&lt;=I198),"REORDER",IF(AND(H198&lt;&gt;"",H198&lt;=3),"LOW","OK"))))</x:f>
      </x:c>
    </x:row>
    <x:row r="199">
      <x:c r="A199" s="3"/>
      <x:c r="B199" s="3"/>
      <x:c r="C199" s="3"/>
      <x:c r="D199" s="3"/>
      <x:c r="E199" s="4"/>
      <x:c r="F199" s="4"/>
      <x:c r="G199" s="4"/>
      <x:c r="H199" s="4" t="str">
        <x:f t="shared" si="12">IF(OR(F199="",G199="",G199=0),"",F199/G199)</x:f>
      </x:c>
      <x:c r="I199" s="4"/>
      <x:c r="J199" s="3"/>
      <x:c r="K199" s="3"/>
      <x:c r="L199" s="3"/>
      <x:c r="M199" s="3"/>
      <x:c r="N199" s="5"/>
      <x:c r="O199" s="5"/>
      <x:c r="P199" s="3" t="str">
        <x:f t="shared" si="13">IF(B199="","",IF(F199=0,"OUT",IF(AND(I199&lt;&gt;"",F199&lt;=I199),"REORDER",IF(AND(H199&lt;&gt;"",H199&lt;=3),"LOW","OK"))))</x:f>
      </x:c>
    </x:row>
    <x:row r="200">
      <x:c r="A200" s="3"/>
      <x:c r="B200" s="3"/>
      <x:c r="C200" s="3"/>
      <x:c r="D200" s="3"/>
      <x:c r="E200" s="4"/>
      <x:c r="F200" s="4"/>
      <x:c r="G200" s="4"/>
      <x:c r="H200" s="4" t="str">
        <x:f t="shared" si="12">IF(OR(F200="",G200="",G200=0),"",F200/G200)</x:f>
      </x:c>
      <x:c r="I200" s="4"/>
      <x:c r="J200" s="3"/>
      <x:c r="K200" s="3"/>
      <x:c r="L200" s="3"/>
      <x:c r="M200" s="3"/>
      <x:c r="N200" s="5"/>
      <x:c r="O200" s="5"/>
      <x:c r="P200" s="3" t="str">
        <x:f t="shared" si="13">IF(B200="","",IF(F200=0,"OUT",IF(AND(I200&lt;&gt;"",F200&lt;=I200),"REORDER",IF(AND(H200&lt;&gt;"",H200&lt;=3),"LOW","OK"))))</x:f>
      </x:c>
    </x:row>
    <x:row r="201">
      <x:c r="A201" s="3"/>
      <x:c r="B201" s="3"/>
      <x:c r="C201" s="3"/>
      <x:c r="D201" s="3"/>
      <x:c r="E201" s="4"/>
      <x:c r="F201" s="4"/>
      <x:c r="G201" s="4"/>
      <x:c r="H201" s="4" t="str">
        <x:f t="shared" si="12">IF(OR(F201="",G201="",G201=0),"",F201/G201)</x:f>
      </x:c>
      <x:c r="I201" s="4"/>
      <x:c r="J201" s="3"/>
      <x:c r="K201" s="3"/>
      <x:c r="L201" s="3"/>
      <x:c r="M201" s="3"/>
      <x:c r="N201" s="5"/>
      <x:c r="O201" s="5"/>
      <x:c r="P201" s="3" t="str">
        <x:f t="shared" si="13">IF(B201="","",IF(F201=0,"OUT",IF(AND(I201&lt;&gt;"",F201&lt;=I201),"REORDER",IF(AND(H201&lt;&gt;"",H201&lt;=3),"LOW","OK"))))</x:f>
      </x:c>
    </x:row>
    <x:row r="202">
      <x:c r="A202" s="3"/>
      <x:c r="B202" s="3"/>
      <x:c r="C202" s="3"/>
      <x:c r="D202" s="3"/>
      <x:c r="E202" s="4"/>
      <x:c r="F202" s="4"/>
      <x:c r="G202" s="4"/>
      <x:c r="H202" s="4" t="str">
        <x:f t="shared" si="12">IF(OR(F202="",G202="",G202=0),"",F202/G202)</x:f>
      </x:c>
      <x:c r="I202" s="4"/>
      <x:c r="J202" s="3"/>
      <x:c r="K202" s="3"/>
      <x:c r="L202" s="3"/>
      <x:c r="M202" s="3"/>
      <x:c r="N202" s="5"/>
      <x:c r="O202" s="5"/>
      <x:c r="P202" s="3" t="str">
        <x:f t="shared" si="13">IF(B202="","",IF(F202=0,"OUT",IF(AND(I202&lt;&gt;"",F202&lt;=I202),"REORDER",IF(AND(H202&lt;&gt;"",H202&lt;=3),"LOW","OK"))))</x:f>
      </x:c>
    </x:row>
    <x:row r="203">
      <x:c r="A203" s="3"/>
      <x:c r="B203" s="3"/>
      <x:c r="C203" s="3"/>
      <x:c r="D203" s="3"/>
      <x:c r="E203" s="4"/>
      <x:c r="F203" s="4"/>
      <x:c r="G203" s="4"/>
      <x:c r="H203" s="4" t="str">
        <x:f t="shared" si="12">IF(OR(F203="",G203="",G203=0),"",F203/G203)</x:f>
      </x:c>
      <x:c r="I203" s="4"/>
      <x:c r="J203" s="3"/>
      <x:c r="K203" s="3"/>
      <x:c r="L203" s="3"/>
      <x:c r="M203" s="3"/>
      <x:c r="N203" s="5"/>
      <x:c r="O203" s="5"/>
      <x:c r="P203" s="3" t="str">
        <x:f t="shared" si="13">IF(B203="","",IF(F203=0,"OUT",IF(AND(I203&lt;&gt;"",F203&lt;=I203),"REORDER",IF(AND(H203&lt;&gt;"",H203&lt;=3),"LOW","OK"))))</x:f>
      </x:c>
    </x:row>
    <x:row r="204">
      <x:c r="A204" s="3"/>
      <x:c r="B204" s="3"/>
      <x:c r="C204" s="3"/>
      <x:c r="D204" s="3"/>
      <x:c r="E204" s="4"/>
      <x:c r="F204" s="4"/>
      <x:c r="G204" s="4"/>
      <x:c r="H204" s="4" t="str">
        <x:f t="shared" si="12">IF(OR(F204="",G204="",G204=0),"",F204/G204)</x:f>
      </x:c>
      <x:c r="I204" s="4"/>
      <x:c r="J204" s="3"/>
      <x:c r="K204" s="3"/>
      <x:c r="L204" s="3"/>
      <x:c r="M204" s="3"/>
      <x:c r="N204" s="5"/>
      <x:c r="O204" s="5"/>
      <x:c r="P204" s="3" t="str">
        <x:f t="shared" si="13">IF(B204="","",IF(F204=0,"OUT",IF(AND(I204&lt;&gt;"",F204&lt;=I204),"REORDER",IF(AND(H204&lt;&gt;"",H204&lt;=3),"LOW","OK"))))</x:f>
      </x:c>
    </x:row>
  </x:sheetData>
  <x:mergeCells>
    <x:mergeCell ref="A1:P1"/>
    <x:mergeCell ref="A2:P2"/>
    <x:mergeCell ref="A3:P3"/>
  </x:mergeCells>
  <x:conditionalFormatting sqref="P5:P204">
    <x:cfRule type="expression" dxfId="3" priority="1">
      <x:formula>P5="OUT"</x:formula>
    </x:cfRule>
    <x:cfRule type="expression" dxfId="2" priority="2">
      <x:formula>P5="REORDER"</x:formula>
    </x:cfRule>
    <x:cfRule type="expression" dxfId="1" priority="3">
      <x:formula>P5="LOW"</x:formula>
    </x:cfRule>
    <x:cfRule type="expression" dxfId="0" priority="4">
      <x:formula>P5="OK"</x:formula>
    </x:cfRule>
  </x:conditionalFormatting>
  <x:dataValidations count="2">
    <x:dataValidation type="list" sqref="C5:C204">
      <x:formula1>"Critical,High,Moderate,Low"</x:formula1>
    </x:dataValidation>
    <x:dataValidation type="list" sqref="A5:A204">
      <x:formula1>"PPE,Clinical,Medication,Vaccine,Lab,Wound Care,Office / Forms,Cleaning / EVS,IT / Communications,Other"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5fa48f4c1594feb"/>
  </x:tableParts>
</x:worksheet>
</file>

<file path=xl/worksheets/sheet3.xml><?xml version="1.0" encoding="utf-8"?>
<x:worksheet xmlns:x="http://schemas.openxmlformats.org/spreadsheetml/2006/main">
  <x:sheetFormatPr defaultRowHeight="13.800000190734863"/>
  <x:cols>
    <x:col min="1" max="1" width="18" customWidth="1"/>
    <x:col min="2" max="2" width="24" customWidth="1"/>
    <x:col min="3" max="3" width="22" customWidth="1"/>
    <x:col min="4" max="4" width="20" customWidth="1"/>
    <x:col min="5" max="5" width="18" customWidth="1"/>
    <x:col min="6" max="6" width="22" customWidth="1"/>
    <x:col min="7" max="7" width="24" customWidth="1"/>
    <x:col min="8" max="8" width="22" customWidth="1"/>
    <x:col min="9" max="9" width="14" customWidth="1"/>
    <x:col min="10" max="10" width="28" customWidth="1"/>
  </x:cols>
  <x:sheetData>
    <x:row r="1" ht="22.799999237060547">
      <x:c r="A1" s="14" t="str">
        <x:v>DIALYSIS VENDOR / ALTERNATE SOURCE DIRECTORY</x:v>
      </x:c>
      <x:c r="B1" s="8"/>
      <x:c r="C1" s="8"/>
      <x:c r="D1" s="8"/>
      <x:c r="E1" s="8"/>
      <x:c r="F1" s="8"/>
      <x:c r="G1" s="8"/>
      <x:c r="H1" s="8"/>
      <x:c r="I1" s="8"/>
      <x:c r="J1" s="8"/>
    </x:row>
    <x:row r="2">
      <x:c r="A2" s="15" t="str">
        <x:v>Maintain primary and backup vendor contact, ordering, and emergency/after-hours information for dialysis-critical resources.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4">
      <x:c r="A4" s="1" t="s">
        <x:v>7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  <x:c r="G4" s="1" t="s">
        <x:v>13</x:v>
      </x:c>
      <x:c r="H4" s="1" t="s">
        <x:v>14</x:v>
      </x:c>
      <x:c r="I4" s="1" t="s">
        <x:v>15</x:v>
      </x:c>
      <x:c r="J4" s="1" t="s">
        <x:v>16</x:v>
      </x:c>
    </x:row>
    <x:row r="5">
      <x:c r="A5" s="3"/>
      <x:c r="B5" s="3"/>
      <x:c r="C5" s="3"/>
      <x:c r="D5" s="3"/>
      <x:c r="E5" s="3"/>
      <x:c r="F5" s="3"/>
      <x:c r="G5" s="3"/>
      <x:c r="H5" s="3"/>
      <x:c r="I5" s="5"/>
      <x:c r="J5" s="3"/>
    </x:row>
    <x:row r="6">
      <x:c r="A6" s="3"/>
      <x:c r="B6" s="3"/>
      <x:c r="C6" s="3"/>
      <x:c r="D6" s="3"/>
      <x:c r="E6" s="3"/>
      <x:c r="F6" s="3"/>
      <x:c r="G6" s="3"/>
      <x:c r="H6" s="3"/>
      <x:c r="I6" s="5"/>
      <x:c r="J6" s="3"/>
    </x:row>
    <x:row r="7">
      <x:c r="A7" s="3"/>
      <x:c r="B7" s="3"/>
      <x:c r="C7" s="3"/>
      <x:c r="D7" s="3"/>
      <x:c r="E7" s="3"/>
      <x:c r="F7" s="3"/>
      <x:c r="G7" s="3"/>
      <x:c r="H7" s="3"/>
      <x:c r="I7" s="5"/>
      <x:c r="J7" s="3"/>
    </x:row>
    <x:row r="8">
      <x:c r="A8" s="3"/>
      <x:c r="B8" s="3"/>
      <x:c r="C8" s="3"/>
      <x:c r="D8" s="3"/>
      <x:c r="E8" s="3"/>
      <x:c r="F8" s="3"/>
      <x:c r="G8" s="3"/>
      <x:c r="H8" s="3"/>
      <x:c r="I8" s="5"/>
      <x:c r="J8" s="3"/>
    </x:row>
    <x:row r="9">
      <x:c r="A9" s="3"/>
      <x:c r="B9" s="3"/>
      <x:c r="C9" s="3"/>
      <x:c r="D9" s="3"/>
      <x:c r="E9" s="3"/>
      <x:c r="F9" s="3"/>
      <x:c r="G9" s="3"/>
      <x:c r="H9" s="3"/>
      <x:c r="I9" s="5"/>
      <x:c r="J9" s="3"/>
    </x:row>
    <x:row r="10">
      <x:c r="A10" s="3"/>
      <x:c r="B10" s="3"/>
      <x:c r="C10" s="3"/>
      <x:c r="D10" s="3"/>
      <x:c r="E10" s="3"/>
      <x:c r="F10" s="3"/>
      <x:c r="G10" s="3"/>
      <x:c r="H10" s="3"/>
      <x:c r="I10" s="5"/>
      <x:c r="J10" s="3"/>
    </x:row>
    <x:row r="11">
      <x:c r="A11" s="3"/>
      <x:c r="B11" s="3"/>
      <x:c r="C11" s="3"/>
      <x:c r="D11" s="3"/>
      <x:c r="E11" s="3"/>
      <x:c r="F11" s="3"/>
      <x:c r="G11" s="3"/>
      <x:c r="H11" s="3"/>
      <x:c r="I11" s="5"/>
      <x:c r="J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5"/>
      <x:c r="J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5"/>
      <x:c r="J13" s="3"/>
    </x:row>
    <x:row r="14">
      <x:c r="A14" s="3"/>
      <x:c r="B14" s="3"/>
      <x:c r="C14" s="3"/>
      <x:c r="D14" s="3"/>
      <x:c r="E14" s="3"/>
      <x:c r="F14" s="3"/>
      <x:c r="G14" s="3"/>
      <x:c r="H14" s="3"/>
      <x:c r="I14" s="5"/>
      <x:c r="J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5"/>
      <x:c r="J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5"/>
      <x:c r="J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5"/>
      <x:c r="J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5"/>
      <x:c r="J18" s="3"/>
    </x:row>
    <x:row r="19">
      <x:c r="A19" s="3"/>
      <x:c r="B19" s="3"/>
      <x:c r="C19" s="3"/>
      <x:c r="D19" s="3"/>
      <x:c r="E19" s="3"/>
      <x:c r="F19" s="3"/>
      <x:c r="G19" s="3"/>
      <x:c r="H19" s="3"/>
      <x:c r="I19" s="5"/>
      <x:c r="J19" s="3"/>
    </x:row>
    <x:row r="20">
      <x:c r="A20" s="3"/>
      <x:c r="B20" s="3"/>
      <x:c r="C20" s="3"/>
      <x:c r="D20" s="3"/>
      <x:c r="E20" s="3"/>
      <x:c r="F20" s="3"/>
      <x:c r="G20" s="3"/>
      <x:c r="H20" s="3"/>
      <x:c r="I20" s="5"/>
      <x:c r="J20" s="3"/>
    </x:row>
    <x:row r="21">
      <x:c r="A21" s="3"/>
      <x:c r="B21" s="3"/>
      <x:c r="C21" s="3"/>
      <x:c r="D21" s="3"/>
      <x:c r="E21" s="3"/>
      <x:c r="F21" s="3"/>
      <x:c r="G21" s="3"/>
      <x:c r="H21" s="3"/>
      <x:c r="I21" s="5"/>
      <x:c r="J21" s="3"/>
    </x:row>
    <x:row r="22">
      <x:c r="A22" s="3"/>
      <x:c r="B22" s="3"/>
      <x:c r="C22" s="3"/>
      <x:c r="D22" s="3"/>
      <x:c r="E22" s="3"/>
      <x:c r="F22" s="3"/>
      <x:c r="G22" s="3"/>
      <x:c r="H22" s="3"/>
      <x:c r="I22" s="5"/>
      <x:c r="J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5"/>
      <x:c r="J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5"/>
      <x:c r="J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5"/>
      <x:c r="J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5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5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5"/>
      <x:c r="J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5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5"/>
      <x:c r="J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5"/>
      <x:c r="J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5"/>
      <x:c r="J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5"/>
      <x:c r="J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5"/>
      <x:c r="J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5"/>
      <x:c r="J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5"/>
      <x:c r="J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5"/>
      <x:c r="J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5"/>
      <x:c r="J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5"/>
      <x:c r="J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5"/>
      <x:c r="J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5"/>
      <x:c r="J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5"/>
      <x:c r="J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5"/>
      <x:c r="J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5"/>
      <x:c r="J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5"/>
      <x:c r="J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5"/>
      <x:c r="J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5"/>
      <x:c r="J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5"/>
      <x:c r="J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5"/>
      <x:c r="J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5"/>
      <x:c r="J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5"/>
      <x:c r="J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5"/>
      <x:c r="J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5"/>
      <x:c r="J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5"/>
      <x:c r="J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5"/>
      <x:c r="J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5"/>
      <x:c r="J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5"/>
      <x:c r="J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5"/>
      <x:c r="J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5"/>
      <x:c r="J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5"/>
      <x:c r="J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5"/>
      <x:c r="J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5"/>
      <x:c r="J62" s="3"/>
    </x:row>
    <x:row r="63">
      <x:c r="A63" s="3"/>
      <x:c r="B63" s="3"/>
      <x:c r="C63" s="3"/>
      <x:c r="D63" s="3"/>
      <x:c r="E63" s="3"/>
      <x:c r="F63" s="3"/>
      <x:c r="G63" s="3"/>
      <x:c r="H63" s="3"/>
      <x:c r="I63" s="5"/>
      <x:c r="J63" s="3"/>
    </x:row>
    <x:row r="64">
      <x:c r="A64" s="3"/>
      <x:c r="B64" s="3"/>
      <x:c r="C64" s="3"/>
      <x:c r="D64" s="3"/>
      <x:c r="E64" s="3"/>
      <x:c r="F64" s="3"/>
      <x:c r="G64" s="3"/>
      <x:c r="H64" s="3"/>
      <x:c r="I64" s="5"/>
      <x:c r="J64" s="3"/>
    </x:row>
    <x:row r="65">
      <x:c r="A65" s="3"/>
      <x:c r="B65" s="3"/>
      <x:c r="C65" s="3"/>
      <x:c r="D65" s="3"/>
      <x:c r="E65" s="3"/>
      <x:c r="F65" s="3"/>
      <x:c r="G65" s="3"/>
      <x:c r="H65" s="3"/>
      <x:c r="I65" s="5"/>
      <x:c r="J65" s="3"/>
    </x:row>
    <x:row r="66">
      <x:c r="A66" s="3"/>
      <x:c r="B66" s="3"/>
      <x:c r="C66" s="3"/>
      <x:c r="D66" s="3"/>
      <x:c r="E66" s="3"/>
      <x:c r="F66" s="3"/>
      <x:c r="G66" s="3"/>
      <x:c r="H66" s="3"/>
      <x:c r="I66" s="5"/>
      <x:c r="J66" s="3"/>
    </x:row>
    <x:row r="67">
      <x:c r="A67" s="3"/>
      <x:c r="B67" s="3"/>
      <x:c r="C67" s="3"/>
      <x:c r="D67" s="3"/>
      <x:c r="E67" s="3"/>
      <x:c r="F67" s="3"/>
      <x:c r="G67" s="3"/>
      <x:c r="H67" s="3"/>
      <x:c r="I67" s="5"/>
      <x:c r="J67" s="3"/>
    </x:row>
    <x:row r="68">
      <x:c r="A68" s="3"/>
      <x:c r="B68" s="3"/>
      <x:c r="C68" s="3"/>
      <x:c r="D68" s="3"/>
      <x:c r="E68" s="3"/>
      <x:c r="F68" s="3"/>
      <x:c r="G68" s="3"/>
      <x:c r="H68" s="3"/>
      <x:c r="I68" s="5"/>
      <x:c r="J68" s="3"/>
    </x:row>
    <x:row r="69">
      <x:c r="A69" s="3"/>
      <x:c r="B69" s="3"/>
      <x:c r="C69" s="3"/>
      <x:c r="D69" s="3"/>
      <x:c r="E69" s="3"/>
      <x:c r="F69" s="3"/>
      <x:c r="G69" s="3"/>
      <x:c r="H69" s="3"/>
      <x:c r="I69" s="5"/>
      <x:c r="J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5"/>
      <x:c r="J70" s="3"/>
    </x:row>
    <x:row r="71">
      <x:c r="A71" s="3"/>
      <x:c r="B71" s="3"/>
      <x:c r="C71" s="3"/>
      <x:c r="D71" s="3"/>
      <x:c r="E71" s="3"/>
      <x:c r="F71" s="3"/>
      <x:c r="G71" s="3"/>
      <x:c r="H71" s="3"/>
      <x:c r="I71" s="5"/>
      <x:c r="J71" s="3"/>
    </x:row>
    <x:row r="72">
      <x:c r="A72" s="3"/>
      <x:c r="B72" s="3"/>
      <x:c r="C72" s="3"/>
      <x:c r="D72" s="3"/>
      <x:c r="E72" s="3"/>
      <x:c r="F72" s="3"/>
      <x:c r="G72" s="3"/>
      <x:c r="H72" s="3"/>
      <x:c r="I72" s="5"/>
      <x:c r="J72" s="3"/>
    </x:row>
    <x:row r="73">
      <x:c r="A73" s="3"/>
      <x:c r="B73" s="3"/>
      <x:c r="C73" s="3"/>
      <x:c r="D73" s="3"/>
      <x:c r="E73" s="3"/>
      <x:c r="F73" s="3"/>
      <x:c r="G73" s="3"/>
      <x:c r="H73" s="3"/>
      <x:c r="I73" s="5"/>
      <x:c r="J73" s="3"/>
    </x:row>
    <x:row r="74">
      <x:c r="A74" s="3"/>
      <x:c r="B74" s="3"/>
      <x:c r="C74" s="3"/>
      <x:c r="D74" s="3"/>
      <x:c r="E74" s="3"/>
      <x:c r="F74" s="3"/>
      <x:c r="G74" s="3"/>
      <x:c r="H74" s="3"/>
      <x:c r="I74" s="5"/>
      <x:c r="J74" s="3"/>
    </x:row>
    <x:row r="75">
      <x:c r="A75" s="3"/>
      <x:c r="B75" s="3"/>
      <x:c r="C75" s="3"/>
      <x:c r="D75" s="3"/>
      <x:c r="E75" s="3"/>
      <x:c r="F75" s="3"/>
      <x:c r="G75" s="3"/>
      <x:c r="H75" s="3"/>
      <x:c r="I75" s="5"/>
      <x:c r="J75" s="3"/>
    </x:row>
    <x:row r="76">
      <x:c r="A76" s="3"/>
      <x:c r="B76" s="3"/>
      <x:c r="C76" s="3"/>
      <x:c r="D76" s="3"/>
      <x:c r="E76" s="3"/>
      <x:c r="F76" s="3"/>
      <x:c r="G76" s="3"/>
      <x:c r="H76" s="3"/>
      <x:c r="I76" s="5"/>
      <x:c r="J76" s="3"/>
    </x:row>
    <x:row r="77">
      <x:c r="A77" s="3"/>
      <x:c r="B77" s="3"/>
      <x:c r="C77" s="3"/>
      <x:c r="D77" s="3"/>
      <x:c r="E77" s="3"/>
      <x:c r="F77" s="3"/>
      <x:c r="G77" s="3"/>
      <x:c r="H77" s="3"/>
      <x:c r="I77" s="5"/>
      <x:c r="J77" s="3"/>
    </x:row>
    <x:row r="78">
      <x:c r="A78" s="3"/>
      <x:c r="B78" s="3"/>
      <x:c r="C78" s="3"/>
      <x:c r="D78" s="3"/>
      <x:c r="E78" s="3"/>
      <x:c r="F78" s="3"/>
      <x:c r="G78" s="3"/>
      <x:c r="H78" s="3"/>
      <x:c r="I78" s="5"/>
      <x:c r="J78" s="3"/>
    </x:row>
    <x:row r="79">
      <x:c r="A79" s="3"/>
      <x:c r="B79" s="3"/>
      <x:c r="C79" s="3"/>
      <x:c r="D79" s="3"/>
      <x:c r="E79" s="3"/>
      <x:c r="F79" s="3"/>
      <x:c r="G79" s="3"/>
      <x:c r="H79" s="3"/>
      <x:c r="I79" s="5"/>
      <x:c r="J79" s="3"/>
    </x:row>
    <x:row r="80">
      <x:c r="A80" s="3"/>
      <x:c r="B80" s="3"/>
      <x:c r="C80" s="3"/>
      <x:c r="D80" s="3"/>
      <x:c r="E80" s="3"/>
      <x:c r="F80" s="3"/>
      <x:c r="G80" s="3"/>
      <x:c r="H80" s="3"/>
      <x:c r="I80" s="5"/>
      <x:c r="J80" s="3"/>
    </x:row>
    <x:row r="81">
      <x:c r="A81" s="3"/>
      <x:c r="B81" s="3"/>
      <x:c r="C81" s="3"/>
      <x:c r="D81" s="3"/>
      <x:c r="E81" s="3"/>
      <x:c r="F81" s="3"/>
      <x:c r="G81" s="3"/>
      <x:c r="H81" s="3"/>
      <x:c r="I81" s="5"/>
      <x:c r="J81" s="3"/>
    </x:row>
    <x:row r="82">
      <x:c r="A82" s="3"/>
      <x:c r="B82" s="3"/>
      <x:c r="C82" s="3"/>
      <x:c r="D82" s="3"/>
      <x:c r="E82" s="3"/>
      <x:c r="F82" s="3"/>
      <x:c r="G82" s="3"/>
      <x:c r="H82" s="3"/>
      <x:c r="I82" s="5"/>
      <x:c r="J82" s="3"/>
    </x:row>
    <x:row r="83">
      <x:c r="A83" s="3"/>
      <x:c r="B83" s="3"/>
      <x:c r="C83" s="3"/>
      <x:c r="D83" s="3"/>
      <x:c r="E83" s="3"/>
      <x:c r="F83" s="3"/>
      <x:c r="G83" s="3"/>
      <x:c r="H83" s="3"/>
      <x:c r="I83" s="5"/>
      <x:c r="J83" s="3"/>
    </x:row>
    <x:row r="84">
      <x:c r="A84" s="3"/>
      <x:c r="B84" s="3"/>
      <x:c r="C84" s="3"/>
      <x:c r="D84" s="3"/>
      <x:c r="E84" s="3"/>
      <x:c r="F84" s="3"/>
      <x:c r="G84" s="3"/>
      <x:c r="H84" s="3"/>
      <x:c r="I84" s="5"/>
      <x:c r="J84" s="3"/>
    </x:row>
    <x:row r="85">
      <x:c r="A85" s="3"/>
      <x:c r="B85" s="3"/>
      <x:c r="C85" s="3"/>
      <x:c r="D85" s="3"/>
      <x:c r="E85" s="3"/>
      <x:c r="F85" s="3"/>
      <x:c r="G85" s="3"/>
      <x:c r="H85" s="3"/>
      <x:c r="I85" s="5"/>
      <x:c r="J85" s="3"/>
    </x:row>
    <x:row r="86">
      <x:c r="A86" s="3"/>
      <x:c r="B86" s="3"/>
      <x:c r="C86" s="3"/>
      <x:c r="D86" s="3"/>
      <x:c r="E86" s="3"/>
      <x:c r="F86" s="3"/>
      <x:c r="G86" s="3"/>
      <x:c r="H86" s="3"/>
      <x:c r="I86" s="5"/>
      <x:c r="J86" s="3"/>
    </x:row>
    <x:row r="87">
      <x:c r="A87" s="3"/>
      <x:c r="B87" s="3"/>
      <x:c r="C87" s="3"/>
      <x:c r="D87" s="3"/>
      <x:c r="E87" s="3"/>
      <x:c r="F87" s="3"/>
      <x:c r="G87" s="3"/>
      <x:c r="H87" s="3"/>
      <x:c r="I87" s="5"/>
      <x:c r="J87" s="3"/>
    </x:row>
    <x:row r="88">
      <x:c r="A88" s="3"/>
      <x:c r="B88" s="3"/>
      <x:c r="C88" s="3"/>
      <x:c r="D88" s="3"/>
      <x:c r="E88" s="3"/>
      <x:c r="F88" s="3"/>
      <x:c r="G88" s="3"/>
      <x:c r="H88" s="3"/>
      <x:c r="I88" s="5"/>
      <x:c r="J88" s="3"/>
    </x:row>
    <x:row r="89">
      <x:c r="A89" s="3"/>
      <x:c r="B89" s="3"/>
      <x:c r="C89" s="3"/>
      <x:c r="D89" s="3"/>
      <x:c r="E89" s="3"/>
      <x:c r="F89" s="3"/>
      <x:c r="G89" s="3"/>
      <x:c r="H89" s="3"/>
      <x:c r="I89" s="5"/>
      <x:c r="J89" s="3"/>
    </x:row>
    <x:row r="90">
      <x:c r="A90" s="3"/>
      <x:c r="B90" s="3"/>
      <x:c r="C90" s="3"/>
      <x:c r="D90" s="3"/>
      <x:c r="E90" s="3"/>
      <x:c r="F90" s="3"/>
      <x:c r="G90" s="3"/>
      <x:c r="H90" s="3"/>
      <x:c r="I90" s="5"/>
      <x:c r="J90" s="3"/>
    </x:row>
    <x:row r="91">
      <x:c r="A91" s="3"/>
      <x:c r="B91" s="3"/>
      <x:c r="C91" s="3"/>
      <x:c r="D91" s="3"/>
      <x:c r="E91" s="3"/>
      <x:c r="F91" s="3"/>
      <x:c r="G91" s="3"/>
      <x:c r="H91" s="3"/>
      <x:c r="I91" s="5"/>
      <x:c r="J91" s="3"/>
    </x:row>
    <x:row r="92">
      <x:c r="A92" s="3"/>
      <x:c r="B92" s="3"/>
      <x:c r="C92" s="3"/>
      <x:c r="D92" s="3"/>
      <x:c r="E92" s="3"/>
      <x:c r="F92" s="3"/>
      <x:c r="G92" s="3"/>
      <x:c r="H92" s="3"/>
      <x:c r="I92" s="5"/>
      <x:c r="J92" s="3"/>
    </x:row>
    <x:row r="93">
      <x:c r="A93" s="3"/>
      <x:c r="B93" s="3"/>
      <x:c r="C93" s="3"/>
      <x:c r="D93" s="3"/>
      <x:c r="E93" s="3"/>
      <x:c r="F93" s="3"/>
      <x:c r="G93" s="3"/>
      <x:c r="H93" s="3"/>
      <x:c r="I93" s="5"/>
      <x:c r="J93" s="3"/>
    </x:row>
    <x:row r="94">
      <x:c r="A94" s="3"/>
      <x:c r="B94" s="3"/>
      <x:c r="C94" s="3"/>
      <x:c r="D94" s="3"/>
      <x:c r="E94" s="3"/>
      <x:c r="F94" s="3"/>
      <x:c r="G94" s="3"/>
      <x:c r="H94" s="3"/>
      <x:c r="I94" s="5"/>
      <x:c r="J94" s="3"/>
    </x:row>
    <x:row r="95">
      <x:c r="A95" s="3"/>
      <x:c r="B95" s="3"/>
      <x:c r="C95" s="3"/>
      <x:c r="D95" s="3"/>
      <x:c r="E95" s="3"/>
      <x:c r="F95" s="3"/>
      <x:c r="G95" s="3"/>
      <x:c r="H95" s="3"/>
      <x:c r="I95" s="5"/>
      <x:c r="J95" s="3"/>
    </x:row>
    <x:row r="96">
      <x:c r="A96" s="3"/>
      <x:c r="B96" s="3"/>
      <x:c r="C96" s="3"/>
      <x:c r="D96" s="3"/>
      <x:c r="E96" s="3"/>
      <x:c r="F96" s="3"/>
      <x:c r="G96" s="3"/>
      <x:c r="H96" s="3"/>
      <x:c r="I96" s="5"/>
      <x:c r="J96" s="3"/>
    </x:row>
    <x:row r="97">
      <x:c r="A97" s="3"/>
      <x:c r="B97" s="3"/>
      <x:c r="C97" s="3"/>
      <x:c r="D97" s="3"/>
      <x:c r="E97" s="3"/>
      <x:c r="F97" s="3"/>
      <x:c r="G97" s="3"/>
      <x:c r="H97" s="3"/>
      <x:c r="I97" s="5"/>
      <x:c r="J97" s="3"/>
    </x:row>
    <x:row r="98">
      <x:c r="A98" s="3"/>
      <x:c r="B98" s="3"/>
      <x:c r="C98" s="3"/>
      <x:c r="D98" s="3"/>
      <x:c r="E98" s="3"/>
      <x:c r="F98" s="3"/>
      <x:c r="G98" s="3"/>
      <x:c r="H98" s="3"/>
      <x:c r="I98" s="5"/>
      <x:c r="J98" s="3"/>
    </x:row>
    <x:row r="99">
      <x:c r="A99" s="3"/>
      <x:c r="B99" s="3"/>
      <x:c r="C99" s="3"/>
      <x:c r="D99" s="3"/>
      <x:c r="E99" s="3"/>
      <x:c r="F99" s="3"/>
      <x:c r="G99" s="3"/>
      <x:c r="H99" s="3"/>
      <x:c r="I99" s="5"/>
      <x:c r="J99" s="3"/>
    </x:row>
    <x:row r="100">
      <x:c r="A100" s="3"/>
      <x:c r="B100" s="3"/>
      <x:c r="C100" s="3"/>
      <x:c r="D100" s="3"/>
      <x:c r="E100" s="3"/>
      <x:c r="F100" s="3"/>
      <x:c r="G100" s="3"/>
      <x:c r="H100" s="3"/>
      <x:c r="I100" s="5"/>
      <x:c r="J100" s="3"/>
    </x:row>
    <x:row r="101">
      <x:c r="A101" s="3"/>
      <x:c r="B101" s="3"/>
      <x:c r="C101" s="3"/>
      <x:c r="D101" s="3"/>
      <x:c r="E101" s="3"/>
      <x:c r="F101" s="3"/>
      <x:c r="G101" s="3"/>
      <x:c r="H101" s="3"/>
      <x:c r="I101" s="5"/>
      <x:c r="J101" s="3"/>
    </x:row>
    <x:row r="102">
      <x:c r="A102" s="3"/>
      <x:c r="B102" s="3"/>
      <x:c r="C102" s="3"/>
      <x:c r="D102" s="3"/>
      <x:c r="E102" s="3"/>
      <x:c r="F102" s="3"/>
      <x:c r="G102" s="3"/>
      <x:c r="H102" s="3"/>
      <x:c r="I102" s="5"/>
      <x:c r="J102" s="3"/>
    </x:row>
    <x:row r="103">
      <x:c r="A103" s="3"/>
      <x:c r="B103" s="3"/>
      <x:c r="C103" s="3"/>
      <x:c r="D103" s="3"/>
      <x:c r="E103" s="3"/>
      <x:c r="F103" s="3"/>
      <x:c r="G103" s="3"/>
      <x:c r="H103" s="3"/>
      <x:c r="I103" s="5"/>
      <x:c r="J103" s="3"/>
    </x:row>
    <x:row r="104">
      <x:c r="A104" s="3"/>
      <x:c r="B104" s="3"/>
      <x:c r="C104" s="3"/>
      <x:c r="D104" s="3"/>
      <x:c r="E104" s="3"/>
      <x:c r="F104" s="3"/>
      <x:c r="G104" s="3"/>
      <x:c r="H104" s="3"/>
      <x:c r="I104" s="5"/>
      <x:c r="J104" s="3"/>
    </x:row>
  </x:sheetData>
  <x:mergeCells>
    <x:mergeCell ref="A1:J1"/>
    <x:mergeCell ref="A2:J2"/>
  </x:mergeCells>
  <x:pageMargins left="0.7" right="0.7" top="0.75" bottom="0.75" header="0.3" footer="0.3"/>
  <x:tableParts count="1">
    <x:tablePart xmlns:r="http://schemas.openxmlformats.org/officeDocument/2006/relationships" r:id="Rce5770a209f04b98"/>
  </x:tableParts>
</x:worksheet>
</file>

<file path=xl/worksheets/sheet4.xml><?xml version="1.0" encoding="utf-8"?>
<x:worksheet xmlns:x="http://schemas.openxmlformats.org/spreadsheetml/2006/main">
  <x:sheetFormatPr defaultRowHeight="13.800000190734863"/>
  <x:cols>
    <x:col min="1" max="2" width="20" customWidth="1"/>
    <x:col min="3" max="8" width="14" customWidth="1"/>
  </x:cols>
  <x:sheetData>
    <x:row r="1" ht="22.799999237060547">
      <x:c r="A1" s="14" t="s">
        <x:v>17</x:v>
      </x:c>
      <x:c r="B1" s="8"/>
      <x:c r="C1" s="8"/>
      <x:c r="D1" s="8"/>
      <x:c r="E1" s="8"/>
      <x:c r="F1" s="8"/>
      <x:c r="G1" s="8"/>
      <x:c r="H1" s="8"/>
    </x:row>
    <x:row r="2">
      <x:c r="A2" s="15" t="str">
        <x:v>HCC-ME ESRD / Dialysis Supply Chain / Critical Supply Tracker</x:v>
      </x:c>
      <x:c r="B2" s="8"/>
      <x:c r="C2" s="8"/>
      <x:c r="D2" s="8"/>
      <x:c r="E2" s="8"/>
      <x:c r="F2" s="8"/>
      <x:c r="G2" s="8"/>
      <x:c r="H2" s="8"/>
    </x:row>
    <x:row r="4">
      <x:c r="A4" s="1" t="s">
        <x:v>18</x:v>
      </x:c>
      <x:c r="B4" s="1" t="s">
        <x:v>19</x:v>
      </x:c>
      <x:c r="C4" s="1"/>
      <x:c r="D4" s="1"/>
      <x:c r="E4" s="1"/>
      <x:c r="F4" s="1"/>
      <x:c r="G4" s="1"/>
      <x:c r="H4" s="1"/>
    </x:row>
    <x:row r="5">
      <x:c r="A5" s="2" t="str">
        <x:v>Use</x:v>
      </x:c>
      <x:c r="B5" s="17" t="str">
        <x:v>Track critical supplies whose shortage could affect safe dialysis treatment, water treatment, emergency operations, alternate scheduling, patient transfer, or facility closure decisions.</x:v>
      </x:c>
      <x:c r="C5" s="17"/>
      <x:c r="D5" s="17"/>
      <x:c r="E5" s="17"/>
      <x:c r="F5" s="17"/>
      <x:c r="G5" s="17"/>
      <x:c r="H5" s="17"/>
    </x:row>
    <x:row r="6">
      <x:c r="A6" s="2" t="str">
        <x:v>Status logic</x:v>
      </x:c>
      <x:c r="B6" s="17" t="str">
        <x:v>OUT = on-hand zero; REORDER = at/below entered reorder point; LOW = calculated days supply ≤ 3 when average daily use is entered; OK = none of those conditions.</x:v>
      </x:c>
      <x:c r="C6" s="17"/>
      <x:c r="D6" s="17"/>
      <x:c r="E6" s="17"/>
      <x:c r="F6" s="17"/>
      <x:c r="G6" s="17"/>
      <x:c r="H6" s="17"/>
    </x:row>
    <x:row r="7">
      <x:c r="A7" s="2" t="str">
        <x:v>Criticality</x:v>
      </x:c>
      <x:c r="B7" s="17" t="str">
        <x:v>Use facility-defined criticality. Consider patient safety, treatment interruption, replacement difficulty, lead time, availability of substitutes, and whether the shortage would trigger patient transfer or treatment reduction.</x:v>
      </x:c>
      <x:c r="C7" s="17"/>
      <x:c r="D7" s="17"/>
      <x:c r="E7" s="17"/>
      <x:c r="F7" s="17"/>
      <x:c r="G7" s="17"/>
      <x:c r="H7" s="17"/>
    </x:row>
    <x:row r="8">
      <x:c r="A8" s="2" t="str">
        <x:v>Suppliers</x:v>
      </x:c>
      <x:c r="B8" s="17" t="str">
        <x:v>Maintain at least one alternate source where feasible and verify emergency/after-hours ordering pathways, delivery limitations, and regional disruption risks.</x:v>
      </x:c>
      <x:c r="C8" s="17"/>
      <x:c r="D8" s="17"/>
      <x:c r="E8" s="17"/>
      <x:c r="F8" s="17"/>
      <x:c r="G8" s="17"/>
      <x:c r="H8" s="17"/>
    </x:row>
    <x:row r="9">
      <x:c r="A9" s="2" t="str">
        <x:v>Storage</x:v>
      </x:c>
      <x:c r="B9" s="17" t="str">
        <x:v>Use product-specific storage/handling requirements. Cross-reference the Medication Continuity Worksheet and Water Supply / Water Quality Emergency Worksheet where applicable.</x:v>
      </x:c>
      <x:c r="C9" s="17"/>
      <x:c r="D9" s="17"/>
      <x:c r="E9" s="17"/>
      <x:c r="F9" s="17"/>
      <x:c r="G9" s="17"/>
      <x:c r="H9" s="17"/>
    </x:row>
    <x:row r="10">
      <x:c r="A10" s="2" t="str">
        <x:v>ESRD-specific examples</x:v>
      </x:c>
      <x:c r="B10" s="17" t="str">
        <x:v>Dialyzers, bloodlines, needles, saline, acid/bicarbonate concentrates, disinfectants, water-treatment components, filters, test supplies, PPE, emergency oxygen/AED supplies, home-dialysis support supplies, and other facility-specific critical items.</x:v>
      </x:c>
      <x:c r="C10" s="17"/>
      <x:c r="D10" s="17"/>
      <x:c r="E10" s="17"/>
      <x:c r="F10" s="17"/>
      <x:c r="G10" s="17"/>
      <x:c r="H10" s="17"/>
    </x:row>
    <x:row r="11">
      <x:c r="A11" t="str">
        <x:v>Service impact</x:v>
      </x:c>
      <x:c r="B11" t="str">
        <x:v>Define conservation, substitution, alternate supplier, treatment rescheduling, alternate dialysis, transfer, or closure triggers for shortages that affect time-sensitive dialysis services.</x:v>
      </x:c>
    </x:row>
    <x:row r="12">
      <x:c r="A12" t="str">
        <x:v>Coordination</x:v>
      </x:c>
      <x:c r="B12" t="str">
        <x:v>Use with the Alternate Dialysis Facility Directory, Patient Referral / Transfer Tracker, Vendor / Resource Contact List, and facility emergency communication plan.</x:v>
      </x:c>
    </x:row>
    <x:row r="13">
      <x:c r="A13" t="str">
        <x:v>Version</x:v>
      </x:c>
      <x:c r="B13" t="str">
        <x:v>HCC-ME ESRD / Dialysis Planning Resource • September 2026</x:v>
      </x:c>
    </x:row>
  </x:sheetData>
  <x:mergeCells>
    <x:mergeCell ref="B8:H8"/>
    <x:mergeCell ref="B9:H9"/>
    <x:mergeCell ref="B10:H10"/>
    <x:mergeCell ref="A1:H1"/>
    <x:mergeCell ref="A2:H2"/>
    <x:mergeCell ref="B5:H5"/>
    <x:mergeCell ref="B6:H6"/>
    <x:mergeCell ref="B7:H7"/>
  </x:mergeCells>
  <x:pageMargins left="0.7" right="0.7" top="0.75" bottom="0.75" header="0.3" footer="0.3"/>
</x:worksheet>
</file>