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stateofmaine-my.sharepoint.com/personal/hannah_dieterich_maine_gov/Documents/Desktop/EOP Templates/Long Term Care Toolkit/"/>
    </mc:Choice>
  </mc:AlternateContent>
  <xr:revisionPtr revIDLastSave="0" documentId="8_{D7492817-B0EA-4F9F-942B-3A78D3096A6A}" xr6:coauthVersionLast="47" xr6:coauthVersionMax="47" xr10:uidLastSave="{00000000-0000-0000-0000-000000000000}"/>
  <bookViews>
    <workbookView xWindow="-28920" yWindow="1665" windowWidth="29040" windowHeight="15720" xr2:uid="{00000000-000D-0000-FFFF-FFFF00000000}"/>
  </bookViews>
  <sheets>
    <sheet name="12-Drill Tracker" sheetId="1" r:id="rId1"/>
    <sheet name="Instruc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9" i="1" l="1"/>
  <c r="H8" i="1"/>
  <c r="H7" i="1"/>
  <c r="E7" i="1"/>
  <c r="E9" i="1" s="1"/>
  <c r="E8" i="1" l="1"/>
</calcChain>
</file>

<file path=xl/sharedStrings.xml><?xml version="1.0" encoding="utf-8"?>
<sst xmlns="http://schemas.openxmlformats.org/spreadsheetml/2006/main" count="62" uniqueCount="60">
  <si>
    <t>HEALTHCARE COALITION OF MAINE</t>
  </si>
  <si>
    <t>MAINE LTC/SNF 12-DRILL TRACKER</t>
  </si>
  <si>
    <t>Training, Drills &amp; Exercises Toolkit | Maine Chapter 110 disaster-plan rehearsal drill documentation</t>
  </si>
  <si>
    <t>Facility / Organization</t>
  </si>
  <si>
    <t>ANNUAL COMPLETION SUMMARY</t>
  </si>
  <si>
    <t>SHIFT DISTRIBUTION</t>
  </si>
  <si>
    <t>Calendar Year</t>
  </si>
  <si>
    <t>Required Drills</t>
  </si>
  <si>
    <t>Shift</t>
  </si>
  <si>
    <t>Count</t>
  </si>
  <si>
    <t>Prepared By</t>
  </si>
  <si>
    <t>Drills Documented</t>
  </si>
  <si>
    <t>Day</t>
  </si>
  <si>
    <t>Last Updated</t>
  </si>
  <si>
    <t>Drills Remaining</t>
  </si>
  <si>
    <t>Evening</t>
  </si>
  <si>
    <t>Annual Status</t>
  </si>
  <si>
    <t>Night</t>
  </si>
  <si>
    <t>Requirement</t>
  </si>
  <si>
    <t>12 drills/year + at least 3 per shift</t>
  </si>
  <si>
    <t>Each shift should have at least 3 documented drills during the year.</t>
  </si>
  <si>
    <t>MAINE REQUIREMENT — 10-144 CMR Ch. 110 §20.D.2(e): Conduct disaster-plan rehearsal drills at irregular intervals 12 times each year, with at least 3 drills per shift. Maintain records of date/time, staff performance, results, and corrective measures.</t>
  </si>
  <si>
    <t>#</t>
  </si>
  <si>
    <t>Date</t>
  </si>
  <si>
    <t>Time</t>
  </si>
  <si>
    <t>Scenario / Drill Focus</t>
  </si>
  <si>
    <t>Staff Performance</t>
  </si>
  <si>
    <t>Results / Findings</t>
  </si>
  <si>
    <t>Corrective Measures / Follow-Up</t>
  </si>
  <si>
    <t>Owner / Due Date</t>
  </si>
  <si>
    <t>Record Location / Notes</t>
  </si>
  <si>
    <t>ANNUAL REVIEW / SIGN-OFF</t>
  </si>
  <si>
    <t>Annual Review Completed By</t>
  </si>
  <si>
    <t>Title</t>
  </si>
  <si>
    <t>All 12 drills documented?</t>
  </si>
  <si>
    <t>At least 3 per shift?</t>
  </si>
  <si>
    <t>Corrective actions reviewed?</t>
  </si>
  <si>
    <t>Comments / outstanding actions</t>
  </si>
  <si>
    <t>This tracker documents the Maine Chapter 110 disaster-plan rehearsal drill requirement. It does not replace separate CMS Emergency Preparedness exercise documentation (42 CFR §483.73(d)(2)/E-0039) or CMS Life Safety Code fire-drill documentation (K712).</t>
  </si>
  <si>
    <t>MAINE LTC/SNF 12-DRILL TRACKER — INSTRUCTIONS</t>
  </si>
  <si>
    <t>Purpose</t>
  </si>
  <si>
    <t>Use this workbook to document the 12 annual Maine disaster-plan rehearsal drills required for LTC/SNF facilities under Maine Chapter 110.</t>
  </si>
  <si>
    <t>Frequency</t>
  </si>
  <si>
    <t>12 drills each year, conducted at irregular intervals.</t>
  </si>
  <si>
    <t>Shift Distribution</t>
  </si>
  <si>
    <t>At least 3 drills per year for each shift.</t>
  </si>
  <si>
    <t>Minimum Documentation</t>
  </si>
  <si>
    <t>Date/time, shift, scenario, staff performance, results/findings, and corrective measures.</t>
  </si>
  <si>
    <t>Recommended Practice</t>
  </si>
  <si>
    <t>Assign an owner and due date to corrective measures and document where supporting drill records are stored.</t>
  </si>
  <si>
    <t>Separate Requirements</t>
  </si>
  <si>
    <t>CMS Emergency Preparedness exercises and CMS Life Safety Code fire drills are separate compliance layers and should be tracked/documented separately.</t>
  </si>
  <si>
    <t>HOW TO USE THE TRACKER</t>
  </si>
  <si>
    <t>Enter facility information and calendar year at the top of the Tracker sheet.</t>
  </si>
  <si>
    <t>Enter each drill as it occurs. Select the applicable shift from the drop-down.</t>
  </si>
  <si>
    <t>Document what staff did, what happened, and what gaps or strengths were identified.</t>
  </si>
  <si>
    <t>Record corrective measures and follow-up responsibilities.</t>
  </si>
  <si>
    <t>Use the Shift Distribution summary to make sure each primary shift reaches at least 3 drills.</t>
  </si>
  <si>
    <t>Complete the annual review/sign-off after all required drills and follow-up actions are reviewed.</t>
  </si>
  <si>
    <t>Regulatory reference: 10-144 CMR Ch. 110 §20.D.2(e). Verify the current Maine DHHS/DLC rule before using this workbook as the sole basis for a compliance determination.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</si>
</sst>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2">
    <font>
      <sz val="11"/>
      <name val="Carlito"/>
    </font>
    <font>
      <b/>
      <sz val="14"/>
      <color rgb="FFFFFFFF"/>
      <name val="Carlito"/>
    </font>
    <font>
      <b/>
      <sz val="18"/>
      <color rgb="FF00664F"/>
      <name val="Carlito"/>
    </font>
    <font>
      <i/>
      <sz val="10"/>
      <color rgb="FF666666"/>
      <name val="Carlito"/>
    </font>
    <font>
      <b/>
      <sz val="11"/>
      <color rgb="FF00664F"/>
      <name val="Carlito"/>
    </font>
    <font>
      <b/>
      <sz val="11"/>
      <color rgb="FFFFFFFF"/>
      <name val="Carlito"/>
    </font>
    <font>
      <b/>
      <sz val="11"/>
      <color rgb="FF7A2B0D"/>
      <name val="Carlito"/>
    </font>
    <font>
      <b/>
      <sz val="11"/>
      <name val="Carlito"/>
    </font>
    <font>
      <i/>
      <sz val="9"/>
      <color rgb="FF666666"/>
      <name val="Carlito"/>
    </font>
    <font>
      <b/>
      <sz val="9"/>
      <color rgb="FF7A2B0D"/>
      <name val="Carlito"/>
    </font>
    <font>
      <b/>
      <sz val="10"/>
      <color rgb="FFFFFFFF"/>
      <name val="Carlito"/>
    </font>
    <font>
      <b/>
      <sz val="16"/>
      <color rgb="FFFFFFFF"/>
      <name val="Carlito"/>
    </font>
  </fonts>
  <fills count="8">
    <fill>
      <patternFill patternType="none"/>
    </fill>
    <fill>
      <patternFill patternType="gray125"/>
    </fill>
    <fill>
      <patternFill patternType="solid">
        <fgColor rgb="FF00664F"/>
      </patternFill>
    </fill>
    <fill>
      <patternFill patternType="solid">
        <fgColor rgb="FFE8F2EE"/>
      </patternFill>
    </fill>
    <fill>
      <patternFill patternType="solid">
        <fgColor rgb="FFE4571E"/>
      </patternFill>
    </fill>
    <fill>
      <patternFill patternType="solid">
        <fgColor rgb="FFFBEDE6"/>
      </patternFill>
    </fill>
    <fill>
      <patternFill patternType="solid">
        <fgColor rgb="FFF3F4F6"/>
      </patternFill>
    </fill>
    <fill>
      <patternFill patternType="solid">
        <fgColor rgb="FFFAFBF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3" borderId="0" xfId="0" applyFont="1" applyFill="1"/>
    <xf numFmtId="164" fontId="0" fillId="0" borderId="0" xfId="0" applyNumberFormat="1"/>
    <xf numFmtId="0" fontId="6" fillId="5" borderId="0" xfId="0" applyFont="1" applyFill="1"/>
    <xf numFmtId="0" fontId="0" fillId="0" borderId="0" xfId="0" applyAlignment="1">
      <alignment wrapText="1"/>
    </xf>
    <xf numFmtId="0" fontId="4" fillId="3" borderId="0" xfId="0" applyFont="1" applyFill="1" applyAlignment="1">
      <alignment horizontal="center"/>
    </xf>
    <xf numFmtId="0" fontId="7" fillId="0" borderId="0" xfId="0" applyFont="1"/>
    <xf numFmtId="0" fontId="0" fillId="0" borderId="0" xfId="0" applyAlignment="1">
      <alignment horizontal="center"/>
    </xf>
    <xf numFmtId="0" fontId="10" fillId="2" borderId="0" xfId="0" applyFont="1" applyFill="1" applyAlignment="1">
      <alignment horizontal="center" vertical="center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 vertical="top" wrapText="1"/>
    </xf>
    <xf numFmtId="164" fontId="0" fillId="0" borderId="0" xfId="0" applyNumberFormat="1" applyAlignment="1">
      <alignment vertical="top" wrapText="1"/>
    </xf>
    <xf numFmtId="18" fontId="0" fillId="0" borderId="0" xfId="0" applyNumberFormat="1" applyAlignment="1">
      <alignment vertical="top" wrapText="1"/>
    </xf>
    <xf numFmtId="0" fontId="0" fillId="7" borderId="0" xfId="0" applyFill="1" applyAlignment="1">
      <alignment horizontal="center" vertical="top" wrapText="1"/>
    </xf>
    <xf numFmtId="164" fontId="0" fillId="7" borderId="0" xfId="0" applyNumberFormat="1" applyFill="1" applyAlignment="1">
      <alignment vertical="top" wrapText="1"/>
    </xf>
    <xf numFmtId="18" fontId="0" fillId="7" borderId="0" xfId="0" applyNumberFormat="1" applyFill="1" applyAlignment="1">
      <alignment vertical="top" wrapText="1"/>
    </xf>
    <xf numFmtId="0" fontId="0" fillId="7" borderId="0" xfId="0" applyFill="1" applyAlignment="1">
      <alignment vertical="top" wrapText="1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vertical="top"/>
    </xf>
    <xf numFmtId="0" fontId="6" fillId="5" borderId="0" xfId="0" applyFont="1" applyFill="1" applyAlignment="1">
      <alignment horizontal="center" vertical="top"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 wrapText="1"/>
    </xf>
    <xf numFmtId="0" fontId="9" fillId="5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/>
    </xf>
    <xf numFmtId="0" fontId="0" fillId="0" borderId="0" xfId="0" applyAlignment="1">
      <alignment vertical="center" wrapText="1"/>
    </xf>
    <xf numFmtId="0" fontId="8" fillId="6" borderId="0" xfId="0" applyFont="1" applyFill="1" applyAlignment="1">
      <alignment horizontal="left" vertical="center" wrapText="1"/>
    </xf>
    <xf numFmtId="0" fontId="11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0" fillId="0" borderId="0" xfId="0" applyAlignment="1">
      <alignment vertical="top" wrapText="1"/>
    </xf>
    <xf numFmtId="0" fontId="8" fillId="6" borderId="0" xfId="0" applyFont="1" applyFill="1" applyAlignment="1">
      <alignment vertical="center" wrapText="1"/>
    </xf>
  </cellXfs>
  <cellStyles count="1">
    <cellStyle name="Normal" xfId="0" builtinId="0"/>
  </cellStyles>
  <dxfs count="4">
    <dxf>
      <font>
        <b/>
        <color rgb="FF166534"/>
      </font>
      <fill>
        <patternFill patternType="solid">
          <bgColor rgb="FFE7F6EC"/>
        </patternFill>
      </fill>
    </dxf>
    <dxf>
      <font>
        <b/>
        <color rgb="FFB91C1C"/>
      </font>
      <fill>
        <patternFill patternType="solid">
          <bgColor rgb="FFFDECEC"/>
        </patternFill>
      </fill>
    </dxf>
    <dxf>
      <font>
        <b/>
        <color rgb="FFB91C1C"/>
      </font>
      <fill>
        <patternFill patternType="solid">
          <bgColor rgb="FFFDECEC"/>
        </patternFill>
      </fill>
    </dxf>
    <dxf>
      <font>
        <b/>
        <color rgb="FF166534"/>
      </font>
      <fill>
        <patternFill patternType="solid">
          <bgColor rgb="FFE7F6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3"/>
  <sheetViews>
    <sheetView tabSelected="1" topLeftCell="A2" workbookViewId="0">
      <selection activeCell="A2" sqref="A2:J2"/>
    </sheetView>
  </sheetViews>
  <sheetFormatPr defaultRowHeight="13.8"/>
  <cols>
    <col min="1" max="1" width="5" customWidth="1"/>
    <col min="2" max="2" width="12" customWidth="1"/>
    <col min="3" max="4" width="11" customWidth="1"/>
    <col min="5" max="5" width="24" customWidth="1"/>
    <col min="6" max="7" width="26" customWidth="1"/>
    <col min="8" max="8" width="30" customWidth="1"/>
    <col min="9" max="9" width="20" customWidth="1"/>
    <col min="10" max="10" width="24" customWidth="1"/>
  </cols>
  <sheetData>
    <row r="1" spans="1:10" ht="20.85" customHeight="1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</row>
    <row r="2" spans="1:10" ht="24" customHeight="1">
      <c r="A2" s="21" t="s">
        <v>1</v>
      </c>
      <c r="B2" s="21"/>
      <c r="C2" s="21"/>
      <c r="D2" s="21"/>
      <c r="E2" s="21"/>
      <c r="F2" s="21"/>
      <c r="G2" s="21"/>
      <c r="H2" s="21"/>
      <c r="I2" s="21"/>
      <c r="J2" s="21"/>
    </row>
    <row r="3" spans="1:10" ht="17.55" customHeight="1">
      <c r="A3" s="22" t="s">
        <v>2</v>
      </c>
      <c r="B3" s="22"/>
      <c r="C3" s="22"/>
      <c r="D3" s="22"/>
      <c r="E3" s="22"/>
      <c r="F3" s="22"/>
      <c r="G3" s="22"/>
      <c r="H3" s="22"/>
      <c r="I3" s="22"/>
      <c r="J3" s="22"/>
    </row>
    <row r="5" spans="1:10">
      <c r="A5" s="1" t="s">
        <v>3</v>
      </c>
      <c r="D5" s="23" t="s">
        <v>4</v>
      </c>
      <c r="E5" s="23"/>
      <c r="F5" s="23"/>
      <c r="G5" s="24" t="s">
        <v>5</v>
      </c>
      <c r="H5" s="24"/>
      <c r="I5" s="24"/>
      <c r="J5" s="24"/>
    </row>
    <row r="6" spans="1:10">
      <c r="A6" s="1" t="s">
        <v>6</v>
      </c>
      <c r="D6" s="3" t="s">
        <v>7</v>
      </c>
      <c r="E6" s="4">
        <v>12</v>
      </c>
      <c r="G6" s="5" t="s">
        <v>8</v>
      </c>
      <c r="H6" s="5" t="s">
        <v>9</v>
      </c>
    </row>
    <row r="7" spans="1:10">
      <c r="A7" s="1" t="s">
        <v>10</v>
      </c>
      <c r="D7" s="3" t="s">
        <v>11</v>
      </c>
      <c r="E7" s="4">
        <f>COUNT(B14:B25)</f>
        <v>0</v>
      </c>
      <c r="G7" s="6" t="s">
        <v>12</v>
      </c>
      <c r="H7" s="7">
        <f>COUNTIF(D14:D25,"Day")</f>
        <v>0</v>
      </c>
    </row>
    <row r="8" spans="1:10">
      <c r="A8" s="1" t="s">
        <v>13</v>
      </c>
      <c r="B8" s="2"/>
      <c r="D8" s="3" t="s">
        <v>14</v>
      </c>
      <c r="E8" s="4">
        <f>MAX(0,E6-E7)</f>
        <v>12</v>
      </c>
      <c r="G8" s="6" t="s">
        <v>15</v>
      </c>
      <c r="H8" s="7">
        <f>COUNTIF(D14:D25,"Evening")</f>
        <v>0</v>
      </c>
    </row>
    <row r="9" spans="1:10">
      <c r="D9" s="3" t="s">
        <v>16</v>
      </c>
      <c r="E9" s="4" t="str">
        <f>IF(AND(E7&gt;=12,H7&gt;=3,H8&gt;=3,H9&gt;=3),"COMPLETE","INCOMPLETE")</f>
        <v>INCOMPLETE</v>
      </c>
      <c r="G9" s="6" t="s">
        <v>17</v>
      </c>
      <c r="H9" s="7">
        <f>COUNTIF(D14:D25,"Night")</f>
        <v>0</v>
      </c>
    </row>
    <row r="10" spans="1:10" ht="22.35" customHeight="1">
      <c r="D10" s="3" t="s">
        <v>18</v>
      </c>
      <c r="E10" s="4" t="s">
        <v>19</v>
      </c>
      <c r="G10" s="25" t="s">
        <v>20</v>
      </c>
      <c r="H10" s="25"/>
      <c r="I10" s="25"/>
      <c r="J10" s="25"/>
    </row>
    <row r="12" spans="1:10" ht="33.6" customHeight="1">
      <c r="A12" s="26" t="s">
        <v>21</v>
      </c>
      <c r="B12" s="26"/>
      <c r="C12" s="26"/>
      <c r="D12" s="26"/>
      <c r="E12" s="26"/>
      <c r="F12" s="26"/>
      <c r="G12" s="26"/>
      <c r="H12" s="26"/>
      <c r="I12" s="26"/>
      <c r="J12" s="26"/>
    </row>
    <row r="13" spans="1:10" ht="30.45" customHeight="1">
      <c r="A13" s="8" t="s">
        <v>22</v>
      </c>
      <c r="B13" s="8" t="s">
        <v>23</v>
      </c>
      <c r="C13" s="8" t="s">
        <v>24</v>
      </c>
      <c r="D13" s="8" t="s">
        <v>8</v>
      </c>
      <c r="E13" s="8" t="s">
        <v>25</v>
      </c>
      <c r="F13" s="8" t="s">
        <v>26</v>
      </c>
      <c r="G13" s="8" t="s">
        <v>27</v>
      </c>
      <c r="H13" s="8" t="s">
        <v>28</v>
      </c>
      <c r="I13" s="8" t="s">
        <v>29</v>
      </c>
      <c r="J13" s="8" t="s">
        <v>30</v>
      </c>
    </row>
    <row r="14" spans="1:10">
      <c r="A14" s="13">
        <v>1</v>
      </c>
      <c r="B14" s="14"/>
      <c r="C14" s="15"/>
      <c r="D14" s="16"/>
      <c r="E14" s="16"/>
      <c r="F14" s="16"/>
      <c r="G14" s="16"/>
      <c r="H14" s="16"/>
      <c r="I14" s="16"/>
      <c r="J14" s="16"/>
    </row>
    <row r="15" spans="1:10">
      <c r="A15" s="10">
        <v>2</v>
      </c>
      <c r="B15" s="11"/>
      <c r="C15" s="12"/>
      <c r="D15" s="9"/>
      <c r="E15" s="9"/>
      <c r="F15" s="9"/>
      <c r="G15" s="9"/>
      <c r="H15" s="9"/>
      <c r="I15" s="9"/>
      <c r="J15" s="9"/>
    </row>
    <row r="16" spans="1:10">
      <c r="A16" s="13">
        <v>3</v>
      </c>
      <c r="B16" s="14"/>
      <c r="C16" s="15"/>
      <c r="D16" s="16"/>
      <c r="E16" s="16"/>
      <c r="F16" s="16"/>
      <c r="G16" s="16"/>
      <c r="H16" s="16"/>
      <c r="I16" s="16"/>
      <c r="J16" s="16"/>
    </row>
    <row r="17" spans="1:10">
      <c r="A17" s="10">
        <v>4</v>
      </c>
      <c r="B17" s="11"/>
      <c r="C17" s="12"/>
      <c r="D17" s="9"/>
      <c r="E17" s="9"/>
      <c r="F17" s="9"/>
      <c r="G17" s="9"/>
      <c r="H17" s="9"/>
      <c r="I17" s="9"/>
      <c r="J17" s="9"/>
    </row>
    <row r="18" spans="1:10">
      <c r="A18" s="13">
        <v>5</v>
      </c>
      <c r="B18" s="14"/>
      <c r="C18" s="15"/>
      <c r="D18" s="16"/>
      <c r="E18" s="16"/>
      <c r="F18" s="16"/>
      <c r="G18" s="16"/>
      <c r="H18" s="16"/>
      <c r="I18" s="16"/>
      <c r="J18" s="16"/>
    </row>
    <row r="19" spans="1:10">
      <c r="A19" s="10">
        <v>6</v>
      </c>
      <c r="B19" s="11"/>
      <c r="C19" s="12"/>
      <c r="D19" s="9"/>
      <c r="E19" s="9"/>
      <c r="F19" s="9"/>
      <c r="G19" s="9"/>
      <c r="H19" s="9"/>
      <c r="I19" s="9"/>
      <c r="J19" s="9"/>
    </row>
    <row r="20" spans="1:10">
      <c r="A20" s="13">
        <v>7</v>
      </c>
      <c r="B20" s="14"/>
      <c r="C20" s="15"/>
      <c r="D20" s="16"/>
      <c r="E20" s="16"/>
      <c r="F20" s="16"/>
      <c r="G20" s="16"/>
      <c r="H20" s="16"/>
      <c r="I20" s="16"/>
      <c r="J20" s="16"/>
    </row>
    <row r="21" spans="1:10">
      <c r="A21" s="10">
        <v>8</v>
      </c>
      <c r="B21" s="11"/>
      <c r="C21" s="12"/>
      <c r="D21" s="9"/>
      <c r="E21" s="9"/>
      <c r="F21" s="9"/>
      <c r="G21" s="9"/>
      <c r="H21" s="9"/>
      <c r="I21" s="9"/>
      <c r="J21" s="9"/>
    </row>
    <row r="22" spans="1:10">
      <c r="A22" s="13">
        <v>9</v>
      </c>
      <c r="B22" s="14"/>
      <c r="C22" s="15"/>
      <c r="D22" s="16"/>
      <c r="E22" s="16"/>
      <c r="F22" s="16"/>
      <c r="G22" s="16"/>
      <c r="H22" s="16"/>
      <c r="I22" s="16"/>
      <c r="J22" s="16"/>
    </row>
    <row r="23" spans="1:10">
      <c r="A23" s="10">
        <v>10</v>
      </c>
      <c r="B23" s="11"/>
      <c r="C23" s="12"/>
      <c r="D23" s="9"/>
      <c r="E23" s="9"/>
      <c r="F23" s="9"/>
      <c r="G23" s="9"/>
      <c r="H23" s="9"/>
      <c r="I23" s="9"/>
      <c r="J23" s="9"/>
    </row>
    <row r="24" spans="1:10">
      <c r="A24" s="13">
        <v>11</v>
      </c>
      <c r="B24" s="14"/>
      <c r="C24" s="15"/>
      <c r="D24" s="16"/>
      <c r="E24" s="16"/>
      <c r="F24" s="16"/>
      <c r="G24" s="16"/>
      <c r="H24" s="16"/>
      <c r="I24" s="16"/>
      <c r="J24" s="16"/>
    </row>
    <row r="25" spans="1:10">
      <c r="A25" s="10">
        <v>12</v>
      </c>
      <c r="B25" s="11"/>
      <c r="C25" s="12"/>
      <c r="D25" s="9"/>
      <c r="E25" s="9"/>
      <c r="F25" s="9"/>
      <c r="G25" s="9"/>
      <c r="H25" s="9"/>
      <c r="I25" s="9"/>
      <c r="J25" s="9"/>
    </row>
    <row r="27" spans="1:10">
      <c r="A27" s="27" t="s">
        <v>31</v>
      </c>
      <c r="B27" s="27"/>
      <c r="C27" s="27"/>
      <c r="D27" s="27"/>
      <c r="E27" s="27"/>
      <c r="F27" s="27"/>
      <c r="G27" s="27"/>
      <c r="H27" s="27"/>
      <c r="I27" s="27"/>
      <c r="J27" s="27"/>
    </row>
    <row r="28" spans="1:10" ht="110.4">
      <c r="A28" s="17" t="s">
        <v>32</v>
      </c>
      <c r="B28" s="28"/>
      <c r="C28" s="28"/>
      <c r="D28" s="17" t="s">
        <v>33</v>
      </c>
      <c r="E28" s="28"/>
      <c r="F28" s="28"/>
      <c r="G28" s="17" t="s">
        <v>23</v>
      </c>
      <c r="H28" s="28"/>
      <c r="I28" s="28"/>
      <c r="J28" s="28"/>
    </row>
    <row r="29" spans="1:10" ht="110.4">
      <c r="A29" s="17" t="s">
        <v>34</v>
      </c>
      <c r="B29" s="28"/>
      <c r="C29" s="28"/>
      <c r="D29" s="17" t="s">
        <v>35</v>
      </c>
      <c r="E29" s="28"/>
      <c r="F29" s="28"/>
      <c r="G29" s="17" t="s">
        <v>36</v>
      </c>
      <c r="H29" s="28"/>
      <c r="I29" s="28"/>
      <c r="J29" s="28"/>
    </row>
    <row r="30" spans="1:10" ht="110.4">
      <c r="A30" s="17" t="s">
        <v>37</v>
      </c>
      <c r="B30" s="28"/>
      <c r="C30" s="28"/>
      <c r="D30" s="28"/>
      <c r="E30" s="28"/>
      <c r="F30" s="28"/>
      <c r="G30" s="28"/>
      <c r="H30" s="28"/>
      <c r="I30" s="28"/>
      <c r="J30" s="28"/>
    </row>
    <row r="32" spans="1:10">
      <c r="A32" s="29" t="s">
        <v>38</v>
      </c>
      <c r="B32" s="29"/>
      <c r="C32" s="29"/>
      <c r="D32" s="29"/>
      <c r="E32" s="29"/>
      <c r="F32" s="29"/>
      <c r="G32" s="29"/>
      <c r="H32" s="29"/>
      <c r="I32" s="29"/>
      <c r="J32" s="29"/>
    </row>
    <row r="33" spans="1:10">
      <c r="A33" s="29"/>
      <c r="B33" s="29"/>
      <c r="C33" s="29"/>
      <c r="D33" s="29"/>
      <c r="E33" s="29"/>
      <c r="F33" s="29"/>
      <c r="G33" s="29"/>
      <c r="H33" s="29"/>
      <c r="I33" s="29"/>
      <c r="J33" s="29"/>
    </row>
  </sheetData>
  <mergeCells count="16">
    <mergeCell ref="B29:C29"/>
    <mergeCell ref="E29:F29"/>
    <mergeCell ref="H29:J29"/>
    <mergeCell ref="B30:J30"/>
    <mergeCell ref="A32:J33"/>
    <mergeCell ref="G10:J10"/>
    <mergeCell ref="A12:J12"/>
    <mergeCell ref="A27:J27"/>
    <mergeCell ref="B28:C28"/>
    <mergeCell ref="E28:F28"/>
    <mergeCell ref="H28:J28"/>
    <mergeCell ref="A1:J1"/>
    <mergeCell ref="A2:J2"/>
    <mergeCell ref="A3:J3"/>
    <mergeCell ref="D5:F5"/>
    <mergeCell ref="G5:J5"/>
  </mergeCells>
  <conditionalFormatting sqref="E9">
    <cfRule type="expression" dxfId="3" priority="3">
      <formula>E9="COMPLETE"</formula>
    </cfRule>
    <cfRule type="expression" dxfId="2" priority="4">
      <formula>E9="INCOMPLETE"</formula>
    </cfRule>
  </conditionalFormatting>
  <conditionalFormatting sqref="H7:H9">
    <cfRule type="cellIs" dxfId="1" priority="1" operator="lessThan">
      <formula>3</formula>
    </cfRule>
    <cfRule type="cellIs" dxfId="0" priority="2" operator="greaterThanOrEqual">
      <formula>3</formula>
    </cfRule>
  </conditionalFormatting>
  <dataValidations count="1">
    <dataValidation type="list" sqref="D14:D25" xr:uid="{00000000-0002-0000-0000-000000000000}">
      <formula1>"Day,Evening,Night,Other"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0"/>
  <sheetViews>
    <sheetView workbookViewId="0"/>
  </sheetViews>
  <sheetFormatPr defaultRowHeight="13.8"/>
  <cols>
    <col min="1" max="1" width="20" customWidth="1"/>
    <col min="2" max="2" width="55" customWidth="1"/>
    <col min="3" max="6" width="12" customWidth="1"/>
  </cols>
  <sheetData>
    <row r="1" spans="1:6" ht="22.35" customHeight="1">
      <c r="A1" s="30" t="s">
        <v>39</v>
      </c>
      <c r="B1" s="30"/>
      <c r="C1" s="30"/>
      <c r="D1" s="30"/>
      <c r="E1" s="30"/>
      <c r="F1" s="30"/>
    </row>
    <row r="3" spans="1:6" ht="33.6" customHeight="1">
      <c r="A3" s="18" t="s">
        <v>40</v>
      </c>
      <c r="B3" s="9" t="s">
        <v>41</v>
      </c>
    </row>
    <row r="4" spans="1:6" ht="33.6" customHeight="1">
      <c r="A4" s="18" t="s">
        <v>42</v>
      </c>
      <c r="B4" s="9" t="s">
        <v>43</v>
      </c>
    </row>
    <row r="5" spans="1:6" ht="33.6" customHeight="1">
      <c r="A5" s="18" t="s">
        <v>44</v>
      </c>
      <c r="B5" s="9" t="s">
        <v>45</v>
      </c>
    </row>
    <row r="6" spans="1:6" ht="33.6" customHeight="1">
      <c r="A6" s="18" t="s">
        <v>46</v>
      </c>
      <c r="B6" s="9" t="s">
        <v>47</v>
      </c>
    </row>
    <row r="7" spans="1:6" ht="33.6" customHeight="1">
      <c r="A7" s="18" t="s">
        <v>48</v>
      </c>
      <c r="B7" s="9" t="s">
        <v>49</v>
      </c>
    </row>
    <row r="8" spans="1:6" ht="33.6" customHeight="1">
      <c r="A8" s="18" t="s">
        <v>50</v>
      </c>
      <c r="B8" s="9" t="s">
        <v>51</v>
      </c>
    </row>
    <row r="10" spans="1:6">
      <c r="A10" s="31" t="s">
        <v>52</v>
      </c>
      <c r="B10" s="31"/>
      <c r="C10" s="31"/>
      <c r="D10" s="31"/>
      <c r="E10" s="31"/>
      <c r="F10" s="31"/>
    </row>
    <row r="11" spans="1:6">
      <c r="A11" s="19">
        <v>1</v>
      </c>
      <c r="B11" s="32" t="s">
        <v>53</v>
      </c>
      <c r="C11" s="32"/>
      <c r="D11" s="32"/>
      <c r="E11" s="32"/>
      <c r="F11" s="32"/>
    </row>
    <row r="12" spans="1:6">
      <c r="A12" s="19">
        <v>2</v>
      </c>
      <c r="B12" s="32" t="s">
        <v>54</v>
      </c>
      <c r="C12" s="32"/>
      <c r="D12" s="32"/>
      <c r="E12" s="32"/>
      <c r="F12" s="32"/>
    </row>
    <row r="13" spans="1:6">
      <c r="A13" s="19">
        <v>3</v>
      </c>
      <c r="B13" s="32" t="s">
        <v>55</v>
      </c>
      <c r="C13" s="32"/>
      <c r="D13" s="32"/>
      <c r="E13" s="32"/>
      <c r="F13" s="32"/>
    </row>
    <row r="14" spans="1:6">
      <c r="A14" s="19">
        <v>4</v>
      </c>
      <c r="B14" s="32" t="s">
        <v>56</v>
      </c>
      <c r="C14" s="32"/>
      <c r="D14" s="32"/>
      <c r="E14" s="32"/>
      <c r="F14" s="32"/>
    </row>
    <row r="15" spans="1:6">
      <c r="A15" s="19">
        <v>5</v>
      </c>
      <c r="B15" s="32" t="s">
        <v>57</v>
      </c>
      <c r="C15" s="32"/>
      <c r="D15" s="32"/>
      <c r="E15" s="32"/>
      <c r="F15" s="32"/>
    </row>
    <row r="16" spans="1:6">
      <c r="A16" s="19">
        <v>6</v>
      </c>
      <c r="B16" s="32" t="s">
        <v>58</v>
      </c>
      <c r="C16" s="32"/>
      <c r="D16" s="32"/>
      <c r="E16" s="32"/>
      <c r="F16" s="32"/>
    </row>
    <row r="18" spans="1:6">
      <c r="A18" s="33" t="s">
        <v>59</v>
      </c>
      <c r="B18" s="33"/>
      <c r="C18" s="33"/>
      <c r="D18" s="33"/>
      <c r="E18" s="33"/>
      <c r="F18" s="33"/>
    </row>
    <row r="19" spans="1:6">
      <c r="A19" s="33"/>
      <c r="B19" s="33"/>
      <c r="C19" s="33"/>
      <c r="D19" s="33"/>
      <c r="E19" s="33"/>
      <c r="F19" s="33"/>
    </row>
    <row r="20" spans="1:6">
      <c r="A20" s="33"/>
      <c r="B20" s="33"/>
      <c r="C20" s="33"/>
      <c r="D20" s="33"/>
      <c r="E20" s="33"/>
      <c r="F20" s="33"/>
    </row>
  </sheetData>
  <mergeCells count="9">
    <mergeCell ref="B14:F14"/>
    <mergeCell ref="B15:F15"/>
    <mergeCell ref="B16:F16"/>
    <mergeCell ref="A18:F20"/>
    <mergeCell ref="A1:F1"/>
    <mergeCell ref="A10:F10"/>
    <mergeCell ref="B11:F11"/>
    <mergeCell ref="B12:F12"/>
    <mergeCell ref="B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12-Drill Tracker</vt:lpstr>
      <vt:lpstr>Instructions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Dieterich, Hannah</dc:creator>
  <cp:lastModifiedBy>Dieterich, Hannah</cp:lastModifiedBy>
  <dcterms:created xsi:type="dcterms:W3CDTF">2026-09-14T13:44:16Z</dcterms:created>
  <dcterms:modified xsi:type="dcterms:W3CDTF">2026-09-14T13:44:16Z</dcterms:modified>
</cp:coreProperties>
</file>